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0.xml" ContentType="application/vnd.openxmlformats-package.core-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6" Type="http://schemas.openxmlformats.org/officeDocument/2006/relationships/extended-properties" Target="docProps/app.xml"/><Relationship Id="rId5" Type="http://schemas.openxmlformats.org/package/2006/relationships/metadata/core-properties" Target="docProps/core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915" yWindow="765" windowWidth="20730" windowHeight="11760"/>
  </bookViews>
  <sheets>
    <sheet name="Manifest" sheetId="2" r:id="rId1"/>
  </sheet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2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5"/>
  <c r="E96"/>
  <c r="E97"/>
  <c r="E98"/>
  <c r="E99"/>
  <c r="E100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34"/>
  <c r="E135"/>
  <c r="E136"/>
  <c r="E137"/>
  <c r="E138"/>
  <c r="E139"/>
  <c r="E140"/>
  <c r="E141"/>
  <c r="E142"/>
  <c r="E143"/>
  <c r="E160"/>
  <c r="E161"/>
  <c r="E162"/>
  <c r="E163"/>
  <c r="E164"/>
  <c r="E165"/>
  <c r="E166"/>
  <c r="E167"/>
  <c r="E168"/>
  <c r="E169"/>
  <c r="E170"/>
  <c r="E171"/>
  <c r="E172"/>
  <c r="E177"/>
  <c r="E178"/>
  <c r="E179"/>
  <c r="E180"/>
  <c r="E181"/>
  <c r="E182"/>
  <c r="E183"/>
  <c r="E184"/>
  <c r="E185"/>
  <c r="E186"/>
  <c r="E187"/>
  <c r="E188"/>
  <c r="E189"/>
  <c r="E190"/>
  <c r="E191"/>
  <c r="E3"/>
  <c r="E2"/>
  <c r="E192"/>
  <c r="E193"/>
  <c r="E194"/>
  <c r="E195"/>
  <c r="E196"/>
  <c r="E197"/>
  <c r="E198"/>
  <c r="E199"/>
  <c r="E200"/>
  <c r="E201"/>
  <c r="E202"/>
  <c r="E203"/>
  <c r="E204"/>
  <c r="E205"/>
</calcChain>
</file>

<file path=xl/sharedStrings.xml><?xml version="1.0" encoding="utf-8"?>
<sst xmlns="http://schemas.openxmlformats.org/spreadsheetml/2006/main" count="472" uniqueCount="416">
  <si>
    <t/>
  </si>
  <si>
    <t>SKU</t>
  </si>
  <si>
    <t>120201</t>
  </si>
  <si>
    <t>AMERICAN HERITAGE POSTER BED HDBD-EK</t>
  </si>
  <si>
    <t>120211</t>
  </si>
  <si>
    <t>AMERICAN HERITAGE POSTER BED HDBD-CK</t>
  </si>
  <si>
    <t>120212</t>
  </si>
  <si>
    <t>AMERICAN HERITAGE POSTER BED FTBD-CK</t>
  </si>
  <si>
    <t>120213</t>
  </si>
  <si>
    <t>AMERICAN HERITAGE POSTER BED SIDERAIL &amp; SLATS-CK</t>
  </si>
  <si>
    <t>120221</t>
  </si>
  <si>
    <t>AMERICAN HERITAGE POSTER BED HDBD-QN</t>
  </si>
  <si>
    <t>120222</t>
  </si>
  <si>
    <t>AMERICAN HERITAGE POSTER BED FTBD-QN</t>
  </si>
  <si>
    <t>120223</t>
  </si>
  <si>
    <t>AMERICAN HERITAGE POSTER BED SIDERAILS &amp; SLATS-QN</t>
  </si>
  <si>
    <t>120608</t>
  </si>
  <si>
    <t>AMERICAN HERITAGE 8 DRAWER DRESSER</t>
  </si>
  <si>
    <t>120661</t>
  </si>
  <si>
    <t>AMERICAN HERITAGE 3 DRAWER NIGHSTAND</t>
  </si>
  <si>
    <t>120701</t>
  </si>
  <si>
    <t>AMERICAN HERITAGE DRESSING MIRROR</t>
  </si>
  <si>
    <t>121202</t>
  </si>
  <si>
    <t>AMERICAN HERITAGE SLEIGH FTBD-EK</t>
  </si>
  <si>
    <t>121203</t>
  </si>
  <si>
    <t>AMERICAN HERITAGE SLEIGH SIDERAILS &amp; SLATS-EK</t>
  </si>
  <si>
    <t>121221</t>
  </si>
  <si>
    <t>AMERICAN HERITAGE SLEIGH BED HDBD-QN</t>
  </si>
  <si>
    <t>121943</t>
  </si>
  <si>
    <t>AMERICAN HERITAGE 43' TV CART</t>
  </si>
  <si>
    <t>122001-A</t>
  </si>
  <si>
    <t>AMERICAN HERITAGE TABLE-TOP</t>
  </si>
  <si>
    <t>122001-B</t>
  </si>
  <si>
    <t>AMERICAN HERITAGE TABLE-BASE</t>
  </si>
  <si>
    <t>122002</t>
  </si>
  <si>
    <t>AMERICAN HERITAGE ARM CHAIN (2PCS/BOX) *RTA</t>
  </si>
  <si>
    <t>122003</t>
  </si>
  <si>
    <t>AMERICAN HERITAGE SIDE CHAIR (2PCS/BOX) *RTA</t>
  </si>
  <si>
    <t>122004</t>
  </si>
  <si>
    <t>AMERICAN HERITAGE BUFFET</t>
  </si>
  <si>
    <t>122621</t>
  </si>
  <si>
    <t>AMERICAN HERITAGE LANDSCAPE SQ MIRROR</t>
  </si>
  <si>
    <t>130201</t>
  </si>
  <si>
    <t>CHOCOLATE COTTAGE CHERRY HDBD-EK</t>
  </si>
  <si>
    <t>130202    SKU#: 130205</t>
  </si>
  <si>
    <t>CHOCOLATE COTTAGE CHERRY FTBD-EK</t>
  </si>
  <si>
    <t>130203    SKU#: 130206</t>
  </si>
  <si>
    <t>CHOCOLATE COTTAGE CHERRY RAILS &amp; SLATS-EK</t>
  </si>
  <si>
    <t>130213    SKU#: 130216</t>
  </si>
  <si>
    <t>CHOCOLATE COTTAGE CHERRY RAILS &amp; SLATS-CK</t>
  </si>
  <si>
    <t>130221</t>
  </si>
  <si>
    <t>CHOCOLATE COTTAGE CHERRY HDBD-QN</t>
  </si>
  <si>
    <t>130222    SKU#: 130225</t>
  </si>
  <si>
    <t>CHOCOLATE COTTAGE CHERRY FTBD-QN</t>
  </si>
  <si>
    <t>130223    SKU#: 130226</t>
  </si>
  <si>
    <t>CHOCOLATE COTTAGE CHERRY RAILS &amp; SLATS-QN</t>
  </si>
  <si>
    <t>130608    SKU#: chocolate</t>
  </si>
  <si>
    <t>dresser</t>
  </si>
  <si>
    <t>130625</t>
  </si>
  <si>
    <t>CHOCOLATE COTTAGE CHERRY 5 DRAWER CHEST</t>
  </si>
  <si>
    <t>130661</t>
  </si>
  <si>
    <t>CHOCOLATE COTTAGE CHERRY 3 DRAWER NIGHTSTAND</t>
  </si>
  <si>
    <t>130701</t>
  </si>
  <si>
    <t>CHOCOLATE COTTAGE CHERRY LANDSCAPE MIRROR</t>
  </si>
  <si>
    <t>132001</t>
  </si>
  <si>
    <t>CHOCOLATE COTTAGE CHERRY DINNING TABLE TOP &amp; BASE</t>
  </si>
  <si>
    <t>132005    SKU#: 132006</t>
  </si>
  <si>
    <t>CHOCOLATE COTTAGE CHERRY SIDE CHAIR *RTA (2PCS/BOX)</t>
  </si>
  <si>
    <t>150618</t>
  </si>
  <si>
    <t>HEIRLOOM CHERRY 8 DRAWER DRESSER</t>
  </si>
  <si>
    <t>170201</t>
  </si>
  <si>
    <t>SOLITUDE PANEL HDBD-EK</t>
  </si>
  <si>
    <t>170202</t>
  </si>
  <si>
    <t>SOLITUDE PANEL FTBD-EK</t>
  </si>
  <si>
    <t>170203</t>
  </si>
  <si>
    <t>SOLITUDE PANEL SIDERAIL &amp; SLATS-EK</t>
  </si>
  <si>
    <t>170211</t>
  </si>
  <si>
    <t>SOLITUDE PANEL HDBD-CK</t>
  </si>
  <si>
    <t>170212</t>
  </si>
  <si>
    <t>SOLITUDE PANEL FTBD-CK</t>
  </si>
  <si>
    <t>170213</t>
  </si>
  <si>
    <t>SOLITUDE PANEL SIDERAIL &amp; SLATS-CK</t>
  </si>
  <si>
    <t>170221</t>
  </si>
  <si>
    <t>SOLITUDE PANEL HDBD-QN</t>
  </si>
  <si>
    <t>170222</t>
  </si>
  <si>
    <t>SOLITUDE PANEL FTBD-QN</t>
  </si>
  <si>
    <t>170223</t>
  </si>
  <si>
    <t>SOLITUDE PANEL SIDERAIL &amp; SLATS-QN</t>
  </si>
  <si>
    <t>170608    SKU#: 170612</t>
  </si>
  <si>
    <t>SOLITUDE 7 DRAWER DRESSER</t>
  </si>
  <si>
    <t>170625</t>
  </si>
  <si>
    <t>SOLITUDE 5 DRW JEWELRY CHEST</t>
  </si>
  <si>
    <t>170661</t>
  </si>
  <si>
    <t>SOLITUDE 2 DRW NIGHTSTAND</t>
  </si>
  <si>
    <t>170701</t>
  </si>
  <si>
    <t>SOLITUDE LANDSCAP MIRROR</t>
  </si>
  <si>
    <t>171943</t>
  </si>
  <si>
    <t>SOLITUDE 43' TV CART</t>
  </si>
  <si>
    <t>180201</t>
  </si>
  <si>
    <t>HEARTLAND MANOR HDBD-EK</t>
  </si>
  <si>
    <t>180202</t>
  </si>
  <si>
    <t>HEARTLAND MANOR FTBD-EK</t>
  </si>
  <si>
    <t>180203</t>
  </si>
  <si>
    <t>HEARTLAND MANOR SIDERAILS &amp; SLATS-EK</t>
  </si>
  <si>
    <t>180211</t>
  </si>
  <si>
    <t>HEARTLAND MANOR HDBD-CK</t>
  </si>
  <si>
    <t>180212</t>
  </si>
  <si>
    <t>HEARTLAND MANOR FTBD-CK</t>
  </si>
  <si>
    <t>180213</t>
  </si>
  <si>
    <t>HEARTLAND MANOR SIDERAILS &amp; SLATS-CK</t>
  </si>
  <si>
    <t>180221</t>
  </si>
  <si>
    <t>HEARTLAND MANOR HDBD-QN</t>
  </si>
  <si>
    <t>180222</t>
  </si>
  <si>
    <t>HEARTLAND MANOR FTBF-QN</t>
  </si>
  <si>
    <t>180223</t>
  </si>
  <si>
    <t>HEARTLAND MANOR SIDERAILS &amp; SLATS-QN</t>
  </si>
  <si>
    <t>180226L</t>
  </si>
  <si>
    <t>HEARTLAND MANOR LEFT 2 DRW SIDERAIL-QN</t>
  </si>
  <si>
    <t>180226R</t>
  </si>
  <si>
    <t>HEARTLAND MANOR RIGHT 2 DRW SIDERAIL-QN</t>
  </si>
  <si>
    <t>180610</t>
  </si>
  <si>
    <t>HEARTLAND MANOR MULE CHEST</t>
  </si>
  <si>
    <t>180610B</t>
  </si>
  <si>
    <t>Heartland Manor Mule Chest B</t>
  </si>
  <si>
    <t>180626</t>
  </si>
  <si>
    <t>HEARTLAND MANOR 6 DRAWER TALL CHEST</t>
  </si>
  <si>
    <t>180661</t>
  </si>
  <si>
    <t>HEARTLAND MANOR 3 DRAWER NIGHTSTAND</t>
  </si>
  <si>
    <t>180701</t>
  </si>
  <si>
    <t>HEARTLAND MANOR LANDSCAPE MIRROR</t>
  </si>
  <si>
    <t>181943</t>
  </si>
  <si>
    <t>HEARTLAND MANOR 43' TV CART</t>
  </si>
  <si>
    <t>182001-A</t>
  </si>
  <si>
    <t>HEARTLAND MANOR DINING TABLE TOP</t>
  </si>
  <si>
    <t>182001-B</t>
  </si>
  <si>
    <t>HEARTLAND MANOR DINING TABLE BASE</t>
  </si>
  <si>
    <t>182004-A</t>
  </si>
  <si>
    <t>HEARTLAND MANOR HUTCHTOP</t>
  </si>
  <si>
    <t>182005</t>
  </si>
  <si>
    <t>HEARTLAND MANOR ARM CHAIR (2PC/BOX)*RTA</t>
  </si>
  <si>
    <t>182006</t>
  </si>
  <si>
    <t>HEARTLAND MANOR SIDE CHAIR (2PCS/BOX)*RTA</t>
  </si>
  <si>
    <t>182621</t>
  </si>
  <si>
    <t>HEARTLAND MANOR SIDEBOARD</t>
  </si>
  <si>
    <t>200203</t>
  </si>
  <si>
    <t>FERGUS COUNTY SIDERAIL &amp; SLATS-EK</t>
  </si>
  <si>
    <t>200206</t>
  </si>
  <si>
    <t>FERGUS COUNTY DRW SIDERAIL &amp; SLATS-EK</t>
  </si>
  <si>
    <t>200211</t>
  </si>
  <si>
    <t>FERGUS COUNTY HDBD-CK</t>
  </si>
  <si>
    <t>200212</t>
  </si>
  <si>
    <t>FERGUS COUNTY FTBD-CK</t>
  </si>
  <si>
    <t>200213</t>
  </si>
  <si>
    <t>FERGUS COUNTY SIDERAIL &amp; SLATS-CK</t>
  </si>
  <si>
    <t>200215</t>
  </si>
  <si>
    <t>FERGUS COUNTY DRW FTBD-CK</t>
  </si>
  <si>
    <t>200221</t>
  </si>
  <si>
    <t>FERGUS COUNTY HDBD-QN</t>
  </si>
  <si>
    <t>200223</t>
  </si>
  <si>
    <t>FERGUS COUNTY SIDERAIL &amp; SLATS-QN</t>
  </si>
  <si>
    <t>200225</t>
  </si>
  <si>
    <t>FERGUS COUNTY DRW FTBD-QN</t>
  </si>
  <si>
    <t>200226</t>
  </si>
  <si>
    <t>FERGUS COUNTY DRWS SIDERAILS &amp; SLATS-QN</t>
  </si>
  <si>
    <t>200608</t>
  </si>
  <si>
    <t>Fergus Country Dresser</t>
  </si>
  <si>
    <t>200625</t>
  </si>
  <si>
    <t>FERGUS COUNTY CHEST</t>
  </si>
  <si>
    <t>200660</t>
  </si>
  <si>
    <t>FERGUS COUNTY 1 DRW NIGHTSTAND</t>
  </si>
  <si>
    <t>200661</t>
  </si>
  <si>
    <t>FERGUS COUNTY 3 DRW NIGHTSTAND</t>
  </si>
  <si>
    <t>201943</t>
  </si>
  <si>
    <t>FERGSU COUNTY 43' TV CART</t>
  </si>
  <si>
    <t>202001</t>
  </si>
  <si>
    <t>FERGUS COUNTY DINING SQ TABLE TOP &amp; BASE</t>
  </si>
  <si>
    <t>202004</t>
  </si>
  <si>
    <t>FERGUS COUNTY WINE BAR</t>
  </si>
  <si>
    <t>202005</t>
  </si>
  <si>
    <t>FERGSU COUNTY ARM CHAIR *RTA</t>
  </si>
  <si>
    <t>202006</t>
  </si>
  <si>
    <t>FERGUS COUNTY SIDE CHAIR *RTA (2/ctn)</t>
  </si>
  <si>
    <t>202007</t>
  </si>
  <si>
    <t>FERGUS COUNTY BUFFET</t>
  </si>
  <si>
    <t>202008</t>
  </si>
  <si>
    <t>FERGUS COUNTY ARM CHAIR *RTA</t>
  </si>
  <si>
    <t>202009</t>
  </si>
  <si>
    <t>FERGUS COUNTY SIDE CHAIR *RTA</t>
  </si>
  <si>
    <t>202701</t>
  </si>
  <si>
    <t>FERGUS COUNTY MIRROR</t>
  </si>
  <si>
    <t>210206</t>
  </si>
  <si>
    <t>MARISSA COUNTY SIDERAIL &amp; SLATS-EK</t>
  </si>
  <si>
    <t>210211</t>
  </si>
  <si>
    <t>MARISSA COUNTY HDBD-CK</t>
  </si>
  <si>
    <t>210215</t>
  </si>
  <si>
    <t>MARISSA COUNTY FTBD-CK</t>
  </si>
  <si>
    <t>210216</t>
  </si>
  <si>
    <t>MARISSA COUNTY SIDERAIL &amp; SLATS-CK</t>
  </si>
  <si>
    <t>210221</t>
  </si>
  <si>
    <t>MARISSA COUNTY HDBD-QN</t>
  </si>
  <si>
    <t>210606</t>
  </si>
  <si>
    <t>Marisaa County 8 Drawer Dresser</t>
  </si>
  <si>
    <t>210625</t>
  </si>
  <si>
    <t>MARISSA COUNTY CHEST</t>
  </si>
  <si>
    <t>210661</t>
  </si>
  <si>
    <t>MARISSA COUNTY 3 DRAWER NIGHTSTAND</t>
  </si>
  <si>
    <t>210701</t>
  </si>
  <si>
    <t>MARISSA COUNTY DRESSER MIRROR</t>
  </si>
  <si>
    <t>211943</t>
  </si>
  <si>
    <t>MARISSA COUNTY 43' TV CART</t>
  </si>
  <si>
    <t>212001</t>
  </si>
  <si>
    <t>MARISSA COUNTY TABLE</t>
  </si>
  <si>
    <t>212004</t>
  </si>
  <si>
    <t>MARISSA COUNTY 2 DRAWERS BUFFET</t>
  </si>
  <si>
    <t>212005</t>
  </si>
  <si>
    <t>MARISSA COUNTY 4 DOOR BUFFET</t>
  </si>
  <si>
    <t>212006</t>
  </si>
  <si>
    <t>MARISSA COUNTY SIDE CHAIR (2PCS/BOX) *RTA</t>
  </si>
  <si>
    <t>212701</t>
  </si>
  <si>
    <t>MARISSA COUNTY BUFFET MIRROR</t>
  </si>
  <si>
    <t>220205</t>
  </si>
  <si>
    <t>FIREFLY COUNTY FTBD-EK</t>
  </si>
  <si>
    <t>220215</t>
  </si>
  <si>
    <t>FIREFLY COUNTY FTBD-CK</t>
  </si>
  <si>
    <t>220216</t>
  </si>
  <si>
    <t>FIREFLY COUNTY SIDERAI; &amp; SLATS-CK</t>
  </si>
  <si>
    <t>220221</t>
  </si>
  <si>
    <t>FIREFLY COUNTY HDBD-QN</t>
  </si>
  <si>
    <t>220225</t>
  </si>
  <si>
    <t>FIREFLY COUNTY DOOR FTBD-QN</t>
  </si>
  <si>
    <t>220606</t>
  </si>
  <si>
    <t>FIREFLY COUNTY DRESSER</t>
  </si>
  <si>
    <t>220625</t>
  </si>
  <si>
    <t>FIREFLY COUNTY CHEST</t>
  </si>
  <si>
    <t>220661</t>
  </si>
  <si>
    <t>FIREFLY COUNTY 3 DRAWER NIGHSTAND</t>
  </si>
  <si>
    <t>220701</t>
  </si>
  <si>
    <t>FIREFLY COUNTY MIRROR</t>
  </si>
  <si>
    <t>221943</t>
  </si>
  <si>
    <t>FIREFLY COUNTY 43' TV CART</t>
  </si>
  <si>
    <t>270201</t>
  </si>
  <si>
    <t>Terrace HBDB-EK</t>
  </si>
  <si>
    <t>270202</t>
  </si>
  <si>
    <t>Terrace FTBD-EK</t>
  </si>
  <si>
    <t>270203</t>
  </si>
  <si>
    <t>Terrace Siderail &amp; Slats-EK</t>
  </si>
  <si>
    <t>270211</t>
  </si>
  <si>
    <t>Terrace HDBD-CK</t>
  </si>
  <si>
    <t>270212</t>
  </si>
  <si>
    <t>Terrace FTBD-CK</t>
  </si>
  <si>
    <t>270213</t>
  </si>
  <si>
    <t>Terrace Siderail &amp; Slats-CK</t>
  </si>
  <si>
    <t>270221</t>
  </si>
  <si>
    <t>Terrace County HDBD - QN</t>
  </si>
  <si>
    <t>270222</t>
  </si>
  <si>
    <t>Terrace County FTBD - QN</t>
  </si>
  <si>
    <t>270223</t>
  </si>
  <si>
    <t>Terrace County Siderall &amp; Slatst-QN</t>
  </si>
  <si>
    <t>270608</t>
  </si>
  <si>
    <t>Terrace County 8 Drawer Dresser</t>
  </si>
  <si>
    <t>270625</t>
  </si>
  <si>
    <t>Terrace County 5 Drawer Chest</t>
  </si>
  <si>
    <t>270660</t>
  </si>
  <si>
    <t>Terrace County 1 Drawer Nightstand</t>
  </si>
  <si>
    <t>270701</t>
  </si>
  <si>
    <t>Terrace County Mirror</t>
  </si>
  <si>
    <t>280201</t>
  </si>
  <si>
    <t>FIREFLY COUNTY CHOCOLATE HDBD-EK</t>
  </si>
  <si>
    <t>280211</t>
  </si>
  <si>
    <t>FIREFLY COUNTY CHOCOLATE HDBD-CK</t>
  </si>
  <si>
    <t>280215</t>
  </si>
  <si>
    <t>FIREFLY COUNTY CHOCOLATE DRAWER FTBD-CK</t>
  </si>
  <si>
    <t>280216</t>
  </si>
  <si>
    <t>FIREFLY COUNTY CHOCOLATE SIDERAIL &amp; SLATS-CK</t>
  </si>
  <si>
    <t>280225</t>
  </si>
  <si>
    <t>FIREFLY COUNTY DRAWER FTBD-QN</t>
  </si>
  <si>
    <t>280606</t>
  </si>
  <si>
    <t>FIREFLY COUNTY CHOCOLATE DRESSER</t>
  </si>
  <si>
    <t>280625</t>
  </si>
  <si>
    <t>FIREFLY COUNTY CHOCOLATE CHEST</t>
  </si>
  <si>
    <t>280661</t>
  </si>
  <si>
    <t>FIREFLY COUNTY CHOCOLATE 3 DRAWER NIGHSTAND</t>
  </si>
  <si>
    <t>280701</t>
  </si>
  <si>
    <t>FIREFLY COUNTY CHOCOLATE MIRROR</t>
  </si>
  <si>
    <t>281943</t>
  </si>
  <si>
    <t>FIREFLY COUNTY CHOCOLATE 43' TV CART</t>
  </si>
  <si>
    <t>290201</t>
  </si>
  <si>
    <t>Cottage Cherry Medium HDBD-EK</t>
  </si>
  <si>
    <t>290202</t>
  </si>
  <si>
    <t>Cottage Cherry Medium FTBD</t>
  </si>
  <si>
    <t>290203</t>
  </si>
  <si>
    <t>Cottage Cherry Medium Siderail &amp; Slats-EK</t>
  </si>
  <si>
    <t>290211</t>
  </si>
  <si>
    <t>Cottage Cherry Medium HDBD</t>
  </si>
  <si>
    <t>290212</t>
  </si>
  <si>
    <t>290213</t>
  </si>
  <si>
    <t>Cottage Cherry Medium Siderail &amp; Slats-CK</t>
  </si>
  <si>
    <t>290222</t>
  </si>
  <si>
    <t>Cottage Cherry Medium FTBD-QN</t>
  </si>
  <si>
    <t>290223</t>
  </si>
  <si>
    <t>Cottage Cherry Medium Siderail &amp; Slats</t>
  </si>
  <si>
    <t>290608</t>
  </si>
  <si>
    <t>Cottage Cherry Medium 8 Drawer Dresser</t>
  </si>
  <si>
    <t>290625</t>
  </si>
  <si>
    <t>Cottage Cherry Medium 5 Drawer</t>
  </si>
  <si>
    <t>290661</t>
  </si>
  <si>
    <t>Cottage Cherry Medium 3 Drawer NS</t>
  </si>
  <si>
    <t>290701</t>
  </si>
  <si>
    <t>Cottage Cherry Medium Mirror</t>
  </si>
  <si>
    <t>291943</t>
  </si>
  <si>
    <t>COTTAGE Medium 43' TV Cart</t>
  </si>
  <si>
    <t>292001</t>
  </si>
  <si>
    <t>COTTAGE CHERRY Medium Table Top&amp;Base</t>
  </si>
  <si>
    <t>292004-B</t>
  </si>
  <si>
    <t>COTTAGE CHERRY Medium Buffet</t>
  </si>
  <si>
    <t>292005    SKU#: 2 Pcs per Carton</t>
  </si>
  <si>
    <t xml:space="preserve">COTTAGE CHERRY Medium Side Chair </t>
  </si>
  <si>
    <t>80203    SKU#: 80206</t>
  </si>
  <si>
    <t>COTTAGE CHERRY SIDERAIL &amp; SLATS-EK</t>
  </si>
  <si>
    <t>80212    SKU#: 80215</t>
  </si>
  <si>
    <t>COTTAGE CHERRY FTBD-CK</t>
  </si>
  <si>
    <t>80213    SKU#: 80216</t>
  </si>
  <si>
    <t>COTTAGE CHERRY SIDERAIL &amp; SLATS-CK</t>
  </si>
  <si>
    <t>80221</t>
  </si>
  <si>
    <t>COTTAGE CHERRY HDBD-QN</t>
  </si>
  <si>
    <t>80222    SKU#: 80225</t>
  </si>
  <si>
    <t>COTTAGE CHERRY FTBD-QN</t>
  </si>
  <si>
    <t>80223    SKU#: 80226</t>
  </si>
  <si>
    <t>COTTAGE CHERRY SIDERAIL &amp; SLATS-QN</t>
  </si>
  <si>
    <t>80608</t>
  </si>
  <si>
    <t>COTTAGE CHERRY 8 DRAWER DRESSER</t>
  </si>
  <si>
    <t>80625</t>
  </si>
  <si>
    <t>COTTAGE CHERRY 5 DRAWER CHEST</t>
  </si>
  <si>
    <t>80701</t>
  </si>
  <si>
    <t>COTTAGE CHERRY MIRROR</t>
  </si>
  <si>
    <t>81943</t>
  </si>
  <si>
    <t>COTTAGE CHERRY 43' TV CART</t>
  </si>
  <si>
    <t>82001</t>
  </si>
  <si>
    <t>COTTAGE CHERRY DINING TABLE</t>
  </si>
  <si>
    <t>82004-B</t>
  </si>
  <si>
    <t>COTTAGE CHERRY BUFFET</t>
  </si>
  <si>
    <t>82005    SKU#: 82006</t>
  </si>
  <si>
    <t>COTTAGE CHERRY SIDE CHAIR (2PC/BOX)*RTA</t>
  </si>
  <si>
    <t>A131943</t>
  </si>
  <si>
    <t>CHOCOLATE COTTAGE CHERRY 43' TV CART</t>
  </si>
  <si>
    <t>A171211</t>
  </si>
  <si>
    <t>SOLITUDE BORAD HEADBOARD-CK</t>
  </si>
  <si>
    <t>A171221</t>
  </si>
  <si>
    <t>Solitude Borad Headboard QN</t>
  </si>
  <si>
    <t>A8/A13/A22/A28</t>
  </si>
  <si>
    <t>AP50202</t>
  </si>
  <si>
    <t>BUNGALOW FTBD-EK</t>
  </si>
  <si>
    <t>AP50203</t>
  </si>
  <si>
    <t>BUNGALOW SIDERAIL &amp; SLATS-EK</t>
  </si>
  <si>
    <t>AP50204</t>
  </si>
  <si>
    <t>BUNGALOW SHORTY FTBD-EK</t>
  </si>
  <si>
    <t>AP50211</t>
  </si>
  <si>
    <t>BUNGALOW HDBD-CK</t>
  </si>
  <si>
    <t>AP50212</t>
  </si>
  <si>
    <t>BUNGALOW FTBD-CK</t>
  </si>
  <si>
    <t>AP50213</t>
  </si>
  <si>
    <t>BUNGALOW SIDERAIL &amp; SLATS-CK</t>
  </si>
  <si>
    <t>AP50214</t>
  </si>
  <si>
    <t>BUNGALOW SHORTY FTBD-CK</t>
  </si>
  <si>
    <t>AP50221</t>
  </si>
  <si>
    <t>BUNGALOW HDBD-QN</t>
  </si>
  <si>
    <t>AP50222</t>
  </si>
  <si>
    <t>BUNGALOW FTBD-QN</t>
  </si>
  <si>
    <t>AP50223</t>
  </si>
  <si>
    <t>BUNGALOW SIDERAIL &amp; SLATS-QN</t>
  </si>
  <si>
    <t>AP50224</t>
  </si>
  <si>
    <t>BUNGALOW SHORTY FTBD-QN</t>
  </si>
  <si>
    <t>AP50620</t>
  </si>
  <si>
    <t>BUNGALOW WINE CABINET</t>
  </si>
  <si>
    <t>AP50625</t>
  </si>
  <si>
    <t>BUNGALOW 5 DRW/2DOOR JEWELRY CHEST</t>
  </si>
  <si>
    <t>AP50629</t>
  </si>
  <si>
    <t>BUNGALOW 5 DRW CHEST</t>
  </si>
  <si>
    <t>AP50701</t>
  </si>
  <si>
    <t>BUNGALOW LANDSCAPE MIRROR</t>
  </si>
  <si>
    <t>AP51943</t>
  </si>
  <si>
    <t>BUNGALOW 43' TV CART</t>
  </si>
  <si>
    <t>AP52001-A</t>
  </si>
  <si>
    <t>BUNGALOW DINING TABLE TOP</t>
  </si>
  <si>
    <t>AP52001-B</t>
  </si>
  <si>
    <t>BUNGALOW DINING TABLE BASE</t>
  </si>
  <si>
    <t>AP52002</t>
  </si>
  <si>
    <t>BUNGALOW ARM CHAIR (2PCS/BOX)</t>
  </si>
  <si>
    <t>AP52003</t>
  </si>
  <si>
    <t>BUNGALOW SIDE CHAIR (2PCS/BOX)</t>
  </si>
  <si>
    <t>AP52004-B</t>
  </si>
  <si>
    <t>BUNGALOW CHINA BASE</t>
  </si>
  <si>
    <t>AP52005</t>
  </si>
  <si>
    <t>BRENTWOOD ARM CHAIR (2PCS/BOX)*RTA</t>
  </si>
  <si>
    <t>AP54001-A</t>
  </si>
  <si>
    <t>BUNGALOW WORK STATION DESK</t>
  </si>
  <si>
    <t>AP54001-B</t>
  </si>
  <si>
    <t>BUNGALOW WORK STATION</t>
  </si>
  <si>
    <t>AP54003</t>
  </si>
  <si>
    <t>BUNGALOW OFFICE CHAIR</t>
  </si>
  <si>
    <t>AP54004</t>
  </si>
  <si>
    <t>BUNGALOW 2 DRAWER FILE CABINET</t>
  </si>
  <si>
    <t>AP55621</t>
  </si>
  <si>
    <t>NOOK ONE DOOR BUTLER CHEST</t>
  </si>
  <si>
    <t>AP55622</t>
  </si>
  <si>
    <t>BUNGALOW 2 DOOR BRUNCH BUFFET</t>
  </si>
  <si>
    <t>Totals</t>
  </si>
  <si>
    <t>Qty</t>
  </si>
  <si>
    <t>Wholesale Price</t>
  </si>
  <si>
    <t>Extended Wholesale</t>
  </si>
  <si>
    <t>Liquidation Price</t>
  </si>
  <si>
    <r>
      <rPr>
        <b/>
        <sz val="20"/>
        <color theme="1"/>
        <rFont val="Arial"/>
      </rPr>
      <t>Bonus Any Line Item With Zero Cost is</t>
    </r>
    <r>
      <rPr>
        <b/>
        <sz val="20"/>
        <color rgb="FFFF0000"/>
        <rFont val="Arial"/>
      </rPr>
      <t xml:space="preserve"> Free!!</t>
    </r>
  </si>
  <si>
    <t xml:space="preserve">   </t>
  </si>
  <si>
    <r>
      <t xml:space="preserve">                          Description Of Furniture                                </t>
    </r>
    <r>
      <rPr>
        <b/>
        <u/>
        <sz val="10"/>
        <color theme="1"/>
        <rFont val="Arial"/>
        <family val="2"/>
      </rPr>
      <t xml:space="preserve"> </t>
    </r>
    <r>
      <rPr>
        <b/>
        <u/>
        <sz val="10"/>
        <color rgb="FFFF0000"/>
        <rFont val="Arial"/>
        <family val="2"/>
      </rPr>
      <t>Bonus Any Line Item With Zero Cost is Free!!</t>
    </r>
  </si>
  <si>
    <t>Hyperlink To Product  &amp; Price</t>
  </si>
  <si>
    <t>No Image</t>
  </si>
</sst>
</file>

<file path=xl/styles.xml><?xml version="1.0" encoding="utf-8"?>
<styleSheet xmlns="http://schemas.openxmlformats.org/spreadsheetml/2006/main">
  <numFmts count="4">
    <numFmt numFmtId="164" formatCode="&quot;$&quot;#,##0_);[Red]\(&quot;$&quot;#,##0\)"/>
    <numFmt numFmtId="165" formatCode="_(* #,##0.00_);_(* \(#,##0.00\);_(* &quot;-&quot;??_);_(@_)"/>
    <numFmt numFmtId="166" formatCode="[$-10409]#,###.####"/>
    <numFmt numFmtId="167" formatCode="_(* #,##0_);_(* \(#,##0\);_(* &quot;-&quot;??_);_(@_)"/>
  </numFmts>
  <fonts count="25">
    <font>
      <sz val="11"/>
      <color rgb="FF000000"/>
      <name val="Calibri"/>
      <family val="2"/>
      <scheme val="minor"/>
    </font>
    <font>
      <sz val="11"/>
      <name val="Calibri"/>
    </font>
    <font>
      <sz val="11"/>
      <color theme="1"/>
      <name val="Calibri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Arial"/>
    </font>
    <font>
      <b/>
      <sz val="11"/>
      <color theme="1"/>
      <name val="Arial"/>
    </font>
    <font>
      <b/>
      <sz val="11"/>
      <color rgb="FFFF0000"/>
      <name val="Arial"/>
    </font>
    <font>
      <sz val="11"/>
      <color rgb="FF000080"/>
      <name val="Arial"/>
    </font>
    <font>
      <sz val="11"/>
      <color theme="1"/>
      <name val="Arial"/>
    </font>
    <font>
      <sz val="11"/>
      <color rgb="FF000000"/>
      <name val="Arial"/>
    </font>
    <font>
      <sz val="11"/>
      <color rgb="FFFF0000"/>
      <name val="Arial"/>
    </font>
    <font>
      <b/>
      <sz val="14"/>
      <color rgb="FFFF0000"/>
      <name val="Arial"/>
    </font>
    <font>
      <b/>
      <sz val="20"/>
      <color rgb="FFFF0000"/>
      <name val="Arial"/>
    </font>
    <font>
      <b/>
      <sz val="20"/>
      <color theme="1"/>
      <name val="Arial"/>
    </font>
    <font>
      <sz val="14"/>
      <color rgb="FFFF0000"/>
      <name val="Arial"/>
    </font>
    <font>
      <sz val="14"/>
      <name val="Calibri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u/>
      <sz val="8"/>
      <color theme="10"/>
      <name val="Calibri"/>
      <family val="2"/>
      <scheme val="minor"/>
    </font>
    <font>
      <b/>
      <sz val="8"/>
      <color rgb="FFFF0000"/>
      <name val="Arial"/>
      <family val="2"/>
    </font>
    <font>
      <sz val="8"/>
      <color theme="1"/>
      <name val="Calibri"/>
      <family val="2"/>
    </font>
    <font>
      <b/>
      <u/>
      <sz val="10"/>
      <color theme="1"/>
      <name val="Arial"/>
      <family val="2"/>
    </font>
    <font>
      <b/>
      <u/>
      <sz val="10"/>
      <color rgb="FFFF0000"/>
      <name val="Arial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56"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2" fillId="0" borderId="0" xfId="0" applyFont="1" applyFill="1" applyBorder="1"/>
    <xf numFmtId="0" fontId="1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 applyAlignment="1"/>
    <xf numFmtId="0" fontId="5" fillId="3" borderId="1" xfId="0" applyNumberFormat="1" applyFont="1" applyFill="1" applyBorder="1" applyAlignment="1">
      <alignment horizontal="center" vertical="center" wrapText="1" readingOrder="1"/>
    </xf>
    <xf numFmtId="164" fontId="10" fillId="3" borderId="1" xfId="0" applyNumberFormat="1" applyFont="1" applyFill="1" applyBorder="1" applyAlignment="1">
      <alignment vertical="top" wrapText="1" readingOrder="1"/>
    </xf>
    <xf numFmtId="167" fontId="10" fillId="3" borderId="1" xfId="1" applyNumberFormat="1" applyFont="1" applyFill="1" applyBorder="1" applyAlignment="1">
      <alignment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164" fontId="10" fillId="3" borderId="1" xfId="0" applyNumberFormat="1" applyFont="1" applyFill="1" applyBorder="1" applyAlignment="1">
      <alignment vertical="top" readingOrder="1"/>
    </xf>
    <xf numFmtId="0" fontId="8" fillId="4" borderId="1" xfId="0" applyNumberFormat="1" applyFont="1" applyFill="1" applyBorder="1" applyAlignment="1">
      <alignment vertical="top" wrapText="1" readingOrder="1"/>
    </xf>
    <xf numFmtId="0" fontId="9" fillId="4" borderId="1" xfId="0" applyNumberFormat="1" applyFont="1" applyFill="1" applyBorder="1" applyAlignment="1">
      <alignment vertical="top" wrapText="1" readingOrder="1"/>
    </xf>
    <xf numFmtId="164" fontId="10" fillId="4" borderId="1" xfId="0" applyNumberFormat="1" applyFont="1" applyFill="1" applyBorder="1" applyAlignment="1">
      <alignment vertical="top" readingOrder="1"/>
    </xf>
    <xf numFmtId="167" fontId="10" fillId="4" borderId="1" xfId="1" applyNumberFormat="1" applyFont="1" applyFill="1" applyBorder="1" applyAlignment="1">
      <alignment vertical="top" wrapText="1" readingOrder="1"/>
    </xf>
    <xf numFmtId="0" fontId="6" fillId="3" borderId="1" xfId="0" applyNumberFormat="1" applyFont="1" applyFill="1" applyBorder="1" applyAlignment="1">
      <alignment horizontal="right" vertical="center" wrapText="1" readingOrder="1"/>
    </xf>
    <xf numFmtId="0" fontId="11" fillId="3" borderId="1" xfId="0" applyNumberFormat="1" applyFont="1" applyFill="1" applyBorder="1" applyAlignment="1">
      <alignment horizontal="center" vertical="center" wrapText="1" readingOrder="1"/>
    </xf>
    <xf numFmtId="166" fontId="6" fillId="3" borderId="2" xfId="0" applyNumberFormat="1" applyFont="1" applyFill="1" applyBorder="1" applyAlignment="1">
      <alignment horizontal="right" vertical="center" readingOrder="1"/>
    </xf>
    <xf numFmtId="167" fontId="6" fillId="3" borderId="1" xfId="1" applyNumberFormat="1" applyFont="1" applyFill="1" applyBorder="1" applyAlignment="1">
      <alignment horizontal="right" vertical="center" wrapText="1" readingOrder="1"/>
    </xf>
    <xf numFmtId="166" fontId="12" fillId="3" borderId="2" xfId="0" applyNumberFormat="1" applyFont="1" applyFill="1" applyBorder="1" applyAlignment="1">
      <alignment horizontal="right" vertical="center" readingOrder="1"/>
    </xf>
    <xf numFmtId="167" fontId="12" fillId="3" borderId="1" xfId="1" applyNumberFormat="1" applyFont="1" applyFill="1" applyBorder="1" applyAlignment="1">
      <alignment horizontal="right" vertical="center" wrapText="1" readingOrder="1"/>
    </xf>
    <xf numFmtId="166" fontId="13" fillId="3" borderId="2" xfId="0" applyNumberFormat="1" applyFont="1" applyFill="1" applyBorder="1" applyAlignment="1">
      <alignment horizontal="right" vertical="center" readingOrder="1"/>
    </xf>
    <xf numFmtId="166" fontId="13" fillId="3" borderId="1" xfId="0" applyNumberFormat="1" applyFont="1" applyFill="1" applyBorder="1" applyAlignment="1">
      <alignment horizontal="right" vertical="center" wrapText="1" readingOrder="1"/>
    </xf>
    <xf numFmtId="167" fontId="13" fillId="3" borderId="1" xfId="1" applyNumberFormat="1" applyFont="1" applyFill="1" applyBorder="1" applyAlignment="1">
      <alignment horizontal="right" vertical="center" wrapText="1" readingOrder="1"/>
    </xf>
    <xf numFmtId="0" fontId="13" fillId="2" borderId="1" xfId="0" applyNumberFormat="1" applyFont="1" applyFill="1" applyBorder="1" applyAlignment="1">
      <alignment horizontal="center" vertical="center" wrapText="1" readingOrder="1"/>
    </xf>
    <xf numFmtId="0" fontId="15" fillId="3" borderId="1" xfId="0" applyNumberFormat="1" applyFont="1" applyFill="1" applyBorder="1" applyAlignment="1">
      <alignment horizontal="center" vertical="center" wrapText="1" readingOrder="1"/>
    </xf>
    <xf numFmtId="0" fontId="12" fillId="3" borderId="1" xfId="0" applyNumberFormat="1" applyFont="1" applyFill="1" applyBorder="1" applyAlignment="1">
      <alignment horizontal="right" vertical="center" wrapText="1" readingOrder="1"/>
    </xf>
    <xf numFmtId="0" fontId="16" fillId="4" borderId="0" xfId="0" applyFont="1" applyFill="1" applyBorder="1"/>
    <xf numFmtId="164" fontId="7" fillId="2" borderId="1" xfId="0" applyNumberFormat="1" applyFont="1" applyFill="1" applyBorder="1" applyAlignment="1">
      <alignment vertical="top" wrapText="1" readingOrder="1"/>
    </xf>
    <xf numFmtId="0" fontId="17" fillId="3" borderId="1" xfId="0" applyNumberFormat="1" applyFont="1" applyFill="1" applyBorder="1" applyAlignment="1">
      <alignment horizontal="center" vertical="center" wrapText="1" readingOrder="1"/>
    </xf>
    <xf numFmtId="0" fontId="18" fillId="3" borderId="4" xfId="0" applyNumberFormat="1" applyFont="1" applyFill="1" applyBorder="1" applyAlignment="1">
      <alignment vertical="top" wrapText="1" readingOrder="1"/>
    </xf>
    <xf numFmtId="0" fontId="19" fillId="3" borderId="4" xfId="2" applyNumberFormat="1" applyFont="1" applyFill="1" applyBorder="1" applyAlignment="1" applyProtection="1">
      <alignment vertical="top" wrapText="1" readingOrder="1"/>
    </xf>
    <xf numFmtId="0" fontId="18" fillId="4" borderId="4" xfId="0" applyNumberFormat="1" applyFont="1" applyFill="1" applyBorder="1" applyAlignment="1">
      <alignment vertical="top" wrapText="1" readingOrder="1"/>
    </xf>
    <xf numFmtId="0" fontId="18" fillId="3" borderId="3" xfId="0" applyNumberFormat="1" applyFont="1" applyFill="1" applyBorder="1" applyAlignment="1">
      <alignment vertical="top" wrapText="1" readingOrder="1"/>
    </xf>
    <xf numFmtId="0" fontId="20" fillId="3" borderId="1" xfId="0" applyNumberFormat="1" applyFont="1" applyFill="1" applyBorder="1" applyAlignment="1">
      <alignment horizontal="right" vertical="center" wrapText="1" readingOrder="1"/>
    </xf>
    <xf numFmtId="0" fontId="21" fillId="4" borderId="0" xfId="0" applyFont="1" applyFill="1" applyBorder="1"/>
    <xf numFmtId="0" fontId="21" fillId="0" borderId="0" xfId="0" applyFont="1" applyFill="1" applyBorder="1"/>
    <xf numFmtId="0" fontId="17" fillId="2" borderId="1" xfId="0" applyNumberFormat="1" applyFont="1" applyFill="1" applyBorder="1" applyAlignment="1">
      <alignment horizontal="center" vertical="center" wrapText="1" readingOrder="1"/>
    </xf>
    <xf numFmtId="0" fontId="8" fillId="5" borderId="1" xfId="0" applyNumberFormat="1" applyFont="1" applyFill="1" applyBorder="1" applyAlignment="1">
      <alignment vertical="top" wrapText="1" readingOrder="1"/>
    </xf>
    <xf numFmtId="0" fontId="18" fillId="5" borderId="4" xfId="0" applyNumberFormat="1" applyFont="1" applyFill="1" applyBorder="1" applyAlignment="1">
      <alignment vertical="top" wrapText="1" readingOrder="1"/>
    </xf>
    <xf numFmtId="0" fontId="9" fillId="5" borderId="1" xfId="0" applyNumberFormat="1" applyFont="1" applyFill="1" applyBorder="1" applyAlignment="1">
      <alignment vertical="top" wrapText="1" readingOrder="1"/>
    </xf>
    <xf numFmtId="164" fontId="10" fillId="5" borderId="1" xfId="0" applyNumberFormat="1" applyFont="1" applyFill="1" applyBorder="1" applyAlignment="1">
      <alignment vertical="top" readingOrder="1"/>
    </xf>
    <xf numFmtId="164" fontId="10" fillId="5" borderId="1" xfId="0" applyNumberFormat="1" applyFont="1" applyFill="1" applyBorder="1" applyAlignment="1">
      <alignment vertical="top" wrapText="1" readingOrder="1"/>
    </xf>
    <xf numFmtId="167" fontId="10" fillId="5" borderId="1" xfId="1" applyNumberFormat="1" applyFont="1" applyFill="1" applyBorder="1" applyAlignment="1">
      <alignment vertical="top" wrapText="1" readingOrder="1"/>
    </xf>
    <xf numFmtId="0" fontId="1" fillId="6" borderId="0" xfId="0" applyFont="1" applyFill="1" applyBorder="1"/>
    <xf numFmtId="0" fontId="19" fillId="5" borderId="4" xfId="2" applyNumberFormat="1" applyFont="1" applyFill="1" applyBorder="1" applyAlignment="1" applyProtection="1">
      <alignment vertical="top" wrapText="1" readingOrder="1"/>
    </xf>
    <xf numFmtId="0" fontId="24" fillId="4" borderId="5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0000"/>
      <rgbColor rgb="00FFFFFF"/>
      <rgbColor rgb="008B0000"/>
      <rgbColor rgb="00000080"/>
      <rgbColor rgb="00FFFF00"/>
      <rgbColor rgb="00FF00FF"/>
      <rgbColor rgb="0000FFFF"/>
      <rgbColor rgb="00FF0000"/>
      <rgbColor rgb="00008000"/>
      <rgbColor rgb="000000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D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</xdr:row>
      <xdr:rowOff>3142</xdr:rowOff>
    </xdr:from>
    <xdr:to>
      <xdr:col>15</xdr:col>
      <xdr:colOff>474127</xdr:colOff>
      <xdr:row>14</xdr:row>
      <xdr:rowOff>276224</xdr:rowOff>
    </xdr:to>
    <xdr:pic>
      <xdr:nvPicPr>
        <xdr:cNvPr id="2" name="Picture 1" descr="Amercian Heritage Bedroo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91350" y="479392"/>
          <a:ext cx="4922302" cy="3864007"/>
        </a:xfrm>
        <a:prstGeom prst="rect">
          <a:avLst/>
        </a:prstGeom>
      </xdr:spPr>
    </xdr:pic>
    <xdr:clientData/>
  </xdr:twoCellAnchor>
  <xdr:twoCellAnchor editAs="oneCell">
    <xdr:from>
      <xdr:col>5</xdr:col>
      <xdr:colOff>485460</xdr:colOff>
      <xdr:row>15</xdr:row>
      <xdr:rowOff>1</xdr:rowOff>
    </xdr:from>
    <xdr:to>
      <xdr:col>13</xdr:col>
      <xdr:colOff>180973</xdr:colOff>
      <xdr:row>21</xdr:row>
      <xdr:rowOff>57150</xdr:rowOff>
    </xdr:to>
    <xdr:pic>
      <xdr:nvPicPr>
        <xdr:cNvPr id="3" name="Picture 2" descr="Amercian Heritage Dinning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7520" b="12616"/>
        <a:stretch>
          <a:fillRect/>
        </a:stretch>
      </xdr:blipFill>
      <xdr:spPr>
        <a:xfrm>
          <a:off x="6981510" y="4343401"/>
          <a:ext cx="3648388" cy="17144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21</xdr:row>
      <xdr:rowOff>47625</xdr:rowOff>
    </xdr:from>
    <xdr:to>
      <xdr:col>14</xdr:col>
      <xdr:colOff>276225</xdr:colOff>
      <xdr:row>30</xdr:row>
      <xdr:rowOff>198592</xdr:rowOff>
    </xdr:to>
    <xdr:pic>
      <xdr:nvPicPr>
        <xdr:cNvPr id="4" name="Picture 3" descr="Cottage Cherry Chocolate Bedroo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394" t="7357" r="1925" b="13351"/>
        <a:stretch>
          <a:fillRect/>
        </a:stretch>
      </xdr:blipFill>
      <xdr:spPr>
        <a:xfrm>
          <a:off x="7267575" y="6048375"/>
          <a:ext cx="4229100" cy="2722717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30</xdr:row>
      <xdr:rowOff>180975</xdr:rowOff>
    </xdr:from>
    <xdr:to>
      <xdr:col>11</xdr:col>
      <xdr:colOff>286841</xdr:colOff>
      <xdr:row>35</xdr:row>
      <xdr:rowOff>19050</xdr:rowOff>
    </xdr:to>
    <xdr:pic>
      <xdr:nvPicPr>
        <xdr:cNvPr id="5" name="Picture 4" descr="Cottage Cherry Chocolate dinning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978" t="22248" b="9633"/>
        <a:stretch>
          <a:fillRect/>
        </a:stretch>
      </xdr:blipFill>
      <xdr:spPr>
        <a:xfrm>
          <a:off x="7267576" y="8753475"/>
          <a:ext cx="2753815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25854</xdr:colOff>
      <xdr:row>35</xdr:row>
      <xdr:rowOff>9525</xdr:rowOff>
    </xdr:from>
    <xdr:to>
      <xdr:col>19</xdr:col>
      <xdr:colOff>390525</xdr:colOff>
      <xdr:row>49</xdr:row>
      <xdr:rowOff>9525</xdr:rowOff>
    </xdr:to>
    <xdr:pic>
      <xdr:nvPicPr>
        <xdr:cNvPr id="6" name="Picture 5" descr="solititude bedroom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702" b="14750"/>
        <a:stretch>
          <a:fillRect/>
        </a:stretch>
      </xdr:blipFill>
      <xdr:spPr>
        <a:xfrm>
          <a:off x="7283904" y="10277475"/>
          <a:ext cx="6803571" cy="38671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48</xdr:row>
      <xdr:rowOff>267977</xdr:rowOff>
    </xdr:from>
    <xdr:to>
      <xdr:col>16</xdr:col>
      <xdr:colOff>346314</xdr:colOff>
      <xdr:row>59</xdr:row>
      <xdr:rowOff>152399</xdr:rowOff>
    </xdr:to>
    <xdr:pic>
      <xdr:nvPicPr>
        <xdr:cNvPr id="7" name="Picture 6" descr="heartland bedroom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7068" b="15645"/>
        <a:stretch>
          <a:fillRect/>
        </a:stretch>
      </xdr:blipFill>
      <xdr:spPr>
        <a:xfrm>
          <a:off x="7277100" y="14126852"/>
          <a:ext cx="5280264" cy="2922897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59</xdr:row>
      <xdr:rowOff>161924</xdr:rowOff>
    </xdr:from>
    <xdr:to>
      <xdr:col>15</xdr:col>
      <xdr:colOff>127160</xdr:colOff>
      <xdr:row>72</xdr:row>
      <xdr:rowOff>28574</xdr:rowOff>
    </xdr:to>
    <xdr:pic>
      <xdr:nvPicPr>
        <xdr:cNvPr id="8" name="Picture 7" descr="heartland dinning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602" b="13671"/>
        <a:stretch>
          <a:fillRect/>
        </a:stretch>
      </xdr:blipFill>
      <xdr:spPr>
        <a:xfrm>
          <a:off x="7277100" y="17059274"/>
          <a:ext cx="4565810" cy="34575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72</xdr:row>
      <xdr:rowOff>0</xdr:rowOff>
    </xdr:from>
    <xdr:to>
      <xdr:col>16</xdr:col>
      <xdr:colOff>295275</xdr:colOff>
      <xdr:row>87</xdr:row>
      <xdr:rowOff>0</xdr:rowOff>
    </xdr:to>
    <xdr:pic>
      <xdr:nvPicPr>
        <xdr:cNvPr id="9" name="Picture 8" descr="Fergus Country Collection Bedroom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58050" y="20488275"/>
          <a:ext cx="5248275" cy="4143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86</xdr:row>
      <xdr:rowOff>268061</xdr:rowOff>
    </xdr:from>
    <xdr:to>
      <xdr:col>13</xdr:col>
      <xdr:colOff>479424</xdr:colOff>
      <xdr:row>95</xdr:row>
      <xdr:rowOff>30315</xdr:rowOff>
    </xdr:to>
    <xdr:pic>
      <xdr:nvPicPr>
        <xdr:cNvPr id="11" name="Picture 10" descr="fergus dining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2194" b="6250"/>
        <a:stretch>
          <a:fillRect/>
        </a:stretch>
      </xdr:blipFill>
      <xdr:spPr>
        <a:xfrm>
          <a:off x="7277100" y="24623486"/>
          <a:ext cx="3927474" cy="2248279"/>
        </a:xfrm>
        <a:prstGeom prst="rect">
          <a:avLst/>
        </a:prstGeom>
      </xdr:spPr>
    </xdr:pic>
    <xdr:clientData/>
  </xdr:twoCellAnchor>
  <xdr:twoCellAnchor editAs="oneCell">
    <xdr:from>
      <xdr:col>6</xdr:col>
      <xdr:colOff>7935</xdr:colOff>
      <xdr:row>94</xdr:row>
      <xdr:rowOff>266701</xdr:rowOff>
    </xdr:from>
    <xdr:to>
      <xdr:col>14</xdr:col>
      <xdr:colOff>384000</xdr:colOff>
      <xdr:row>105</xdr:row>
      <xdr:rowOff>19050</xdr:rowOff>
    </xdr:to>
    <xdr:pic>
      <xdr:nvPicPr>
        <xdr:cNvPr id="12" name="Picture 11" descr="mariss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19591"/>
        <a:stretch>
          <a:fillRect/>
        </a:stretch>
      </xdr:blipFill>
      <xdr:spPr>
        <a:xfrm>
          <a:off x="7265985" y="26831926"/>
          <a:ext cx="4338465" cy="27908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105</xdr:row>
      <xdr:rowOff>9526</xdr:rowOff>
    </xdr:from>
    <xdr:to>
      <xdr:col>10</xdr:col>
      <xdr:colOff>47625</xdr:colOff>
      <xdr:row>110</xdr:row>
      <xdr:rowOff>11981</xdr:rowOff>
    </xdr:to>
    <xdr:pic>
      <xdr:nvPicPr>
        <xdr:cNvPr id="13" name="Picture 12" descr="marissa dinning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14000" b="14444"/>
        <a:stretch>
          <a:fillRect/>
        </a:stretch>
      </xdr:blipFill>
      <xdr:spPr>
        <a:xfrm>
          <a:off x="7258050" y="29613226"/>
          <a:ext cx="2028825" cy="1383580"/>
        </a:xfrm>
        <a:prstGeom prst="rect">
          <a:avLst/>
        </a:prstGeom>
      </xdr:spPr>
    </xdr:pic>
    <xdr:clientData/>
  </xdr:twoCellAnchor>
  <xdr:twoCellAnchor editAs="oneCell">
    <xdr:from>
      <xdr:col>6</xdr:col>
      <xdr:colOff>5554</xdr:colOff>
      <xdr:row>110</xdr:row>
      <xdr:rowOff>0</xdr:rowOff>
    </xdr:from>
    <xdr:to>
      <xdr:col>14</xdr:col>
      <xdr:colOff>400075</xdr:colOff>
      <xdr:row>120</xdr:row>
      <xdr:rowOff>28575</xdr:rowOff>
    </xdr:to>
    <xdr:pic>
      <xdr:nvPicPr>
        <xdr:cNvPr id="14" name="Picture 13" descr="firefly bedroo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9931"/>
        <a:stretch>
          <a:fillRect/>
        </a:stretch>
      </xdr:blipFill>
      <xdr:spPr>
        <a:xfrm>
          <a:off x="7263604" y="30984825"/>
          <a:ext cx="4356921" cy="2790825"/>
        </a:xfrm>
        <a:prstGeom prst="rect">
          <a:avLst/>
        </a:prstGeom>
      </xdr:spPr>
    </xdr:pic>
    <xdr:clientData/>
  </xdr:twoCellAnchor>
  <xdr:twoCellAnchor editAs="oneCell">
    <xdr:from>
      <xdr:col>6</xdr:col>
      <xdr:colOff>19916</xdr:colOff>
      <xdr:row>131</xdr:row>
      <xdr:rowOff>19050</xdr:rowOff>
    </xdr:from>
    <xdr:to>
      <xdr:col>19</xdr:col>
      <xdr:colOff>9525</xdr:colOff>
      <xdr:row>143</xdr:row>
      <xdr:rowOff>19050</xdr:rowOff>
    </xdr:to>
    <xdr:pic>
      <xdr:nvPicPr>
        <xdr:cNvPr id="15" name="Picture 14" descr="firefly chocolate bedroo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5118" b="19239"/>
        <a:stretch>
          <a:fillRect/>
        </a:stretch>
      </xdr:blipFill>
      <xdr:spPr>
        <a:xfrm>
          <a:off x="7277966" y="36804600"/>
          <a:ext cx="6428509" cy="3314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143</xdr:row>
      <xdr:rowOff>28575</xdr:rowOff>
    </xdr:from>
    <xdr:to>
      <xdr:col>21</xdr:col>
      <xdr:colOff>209550</xdr:colOff>
      <xdr:row>159</xdr:row>
      <xdr:rowOff>104775</xdr:rowOff>
    </xdr:to>
    <xdr:pic>
      <xdr:nvPicPr>
        <xdr:cNvPr id="16" name="Picture 15" descr="Cottage Cherry Collectio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4841"/>
        <a:stretch>
          <a:fillRect/>
        </a:stretch>
      </xdr:blipFill>
      <xdr:spPr>
        <a:xfrm>
          <a:off x="7277100" y="40128825"/>
          <a:ext cx="7620000" cy="4495800"/>
        </a:xfrm>
        <a:prstGeom prst="rect">
          <a:avLst/>
        </a:prstGeom>
      </xdr:spPr>
    </xdr:pic>
    <xdr:clientData/>
  </xdr:twoCellAnchor>
  <xdr:twoCellAnchor editAs="oneCell">
    <xdr:from>
      <xdr:col>6</xdr:col>
      <xdr:colOff>15029</xdr:colOff>
      <xdr:row>163</xdr:row>
      <xdr:rowOff>109776</xdr:rowOff>
    </xdr:from>
    <xdr:to>
      <xdr:col>15</xdr:col>
      <xdr:colOff>441732</xdr:colOff>
      <xdr:row>173</xdr:row>
      <xdr:rowOff>9525</xdr:rowOff>
    </xdr:to>
    <xdr:pic>
      <xdr:nvPicPr>
        <xdr:cNvPr id="17" name="Picture 16" descr="Cottage Cherry Collection Dinning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1816" b="8758"/>
        <a:stretch>
          <a:fillRect/>
        </a:stretch>
      </xdr:blipFill>
      <xdr:spPr>
        <a:xfrm>
          <a:off x="7273079" y="45734526"/>
          <a:ext cx="4884403" cy="26619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176</xdr:row>
      <xdr:rowOff>0</xdr:rowOff>
    </xdr:from>
    <xdr:to>
      <xdr:col>16</xdr:col>
      <xdr:colOff>119485</xdr:colOff>
      <xdr:row>187</xdr:row>
      <xdr:rowOff>0</xdr:rowOff>
    </xdr:to>
    <xdr:pic>
      <xdr:nvPicPr>
        <xdr:cNvPr id="18" name="Picture 17" descr="Bungalow Collection Bedroom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227" t="19028" b="5497"/>
        <a:stretch>
          <a:fillRect/>
        </a:stretch>
      </xdr:blipFill>
      <xdr:spPr>
        <a:xfrm>
          <a:off x="7267574" y="49215675"/>
          <a:ext cx="5062961" cy="3038475"/>
        </a:xfrm>
        <a:prstGeom prst="rect">
          <a:avLst/>
        </a:prstGeom>
      </xdr:spPr>
    </xdr:pic>
    <xdr:clientData/>
  </xdr:twoCellAnchor>
  <xdr:twoCellAnchor editAs="oneCell">
    <xdr:from>
      <xdr:col>6</xdr:col>
      <xdr:colOff>11907</xdr:colOff>
      <xdr:row>186</xdr:row>
      <xdr:rowOff>274952</xdr:rowOff>
    </xdr:from>
    <xdr:to>
      <xdr:col>17</xdr:col>
      <xdr:colOff>434977</xdr:colOff>
      <xdr:row>203</xdr:row>
      <xdr:rowOff>276224</xdr:rowOff>
    </xdr:to>
    <xdr:pic>
      <xdr:nvPicPr>
        <xdr:cNvPr id="19" name="Picture 18" descr="bungalow dinning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269957" y="52252877"/>
          <a:ext cx="5871370" cy="46970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usafurnitureonline.com/product/ayca-furniture-american-heritage-solid-cherry-buffet-mirror/" TargetMode="External"/><Relationship Id="rId18" Type="http://schemas.openxmlformats.org/officeDocument/2006/relationships/hyperlink" Target="https://www.usafurnitureonline.com/product/ayca-furniture-solitude-solid-cherry-dresser-mirror-set/" TargetMode="External"/><Relationship Id="rId26" Type="http://schemas.openxmlformats.org/officeDocument/2006/relationships/hyperlink" Target="https://www.usafurniturewarehouse.com/shop/ayca-fergus-county-solid-cherry-drawer-chest-20-0625/" TargetMode="External"/><Relationship Id="rId39" Type="http://schemas.openxmlformats.org/officeDocument/2006/relationships/hyperlink" Target="https://www.usafurniturewarehouse.com/shop/9-pc-ayca-cottage-solid-cherry-dining-set/" TargetMode="External"/><Relationship Id="rId3" Type="http://schemas.openxmlformats.org/officeDocument/2006/relationships/hyperlink" Target="http://www.homefurnituremart.com/dining-arm-chair-fergus-county-ayca.html" TargetMode="External"/><Relationship Id="rId21" Type="http://schemas.openxmlformats.org/officeDocument/2006/relationships/hyperlink" Target="https://www.usafurnitureonline.com/product/ayca-furniture-heartland-manor-solid-oak-dresser-mirror-set/" TargetMode="External"/><Relationship Id="rId34" Type="http://schemas.openxmlformats.org/officeDocument/2006/relationships/hyperlink" Target="https://www.usafurniturewarehouse.com/shop/4-pc-ayca-firefly-county-storage-bedroom-set/" TargetMode="External"/><Relationship Id="rId42" Type="http://schemas.openxmlformats.org/officeDocument/2006/relationships/hyperlink" Target="https://www.usafurniturewarehouse.com/shop/ayca-cottage-solid-cherry-five-drawer-chest-130625-in-chocolate/" TargetMode="External"/><Relationship Id="rId47" Type="http://schemas.openxmlformats.org/officeDocument/2006/relationships/hyperlink" Target="https://www.usafurniturewarehouse.com/shop/ayca-bungalow-solid-oak-dining-table-ap5-2001/" TargetMode="External"/><Relationship Id="rId50" Type="http://schemas.openxmlformats.org/officeDocument/2006/relationships/hyperlink" Target="https://www.usafurniturewarehouse.com/shop/ayca-bungalow-solid-oak-arm-chair-ap5-2005-pack-of-2/" TargetMode="External"/><Relationship Id="rId7" Type="http://schemas.openxmlformats.org/officeDocument/2006/relationships/hyperlink" Target="https://www.appliancesconnection.com/ayca-210661.html" TargetMode="External"/><Relationship Id="rId12" Type="http://schemas.openxmlformats.org/officeDocument/2006/relationships/hyperlink" Target="https://www.usafurniturewarehouse.com/shop/9-pc-ayca-american-heritage-solid-cherry-dining-set/" TargetMode="External"/><Relationship Id="rId17" Type="http://schemas.openxmlformats.org/officeDocument/2006/relationships/hyperlink" Target="http://www.homefurnituremart.com/dining-set-cottage-cherry-chocolate-ayca.html" TargetMode="External"/><Relationship Id="rId25" Type="http://schemas.openxmlformats.org/officeDocument/2006/relationships/hyperlink" Target="https://www.usafurniturewarehouse.com/shop/ayca-fergus-county-solid-cherry-dresser-mirror-20-0610/" TargetMode="External"/><Relationship Id="rId33" Type="http://schemas.openxmlformats.org/officeDocument/2006/relationships/hyperlink" Target="https://www.usafurniturewarehouse.com/shop/9-pc-ayca-marissa-county-solid-cherry-dining-set/" TargetMode="External"/><Relationship Id="rId38" Type="http://schemas.openxmlformats.org/officeDocument/2006/relationships/hyperlink" Target="https://www.usafurniturewarehouse.com/shop/ayca-cottage-solid-cherry-nightstand-80661/" TargetMode="External"/><Relationship Id="rId46" Type="http://schemas.openxmlformats.org/officeDocument/2006/relationships/hyperlink" Target="https://www.usafurnitureonline.com/product/ayca-furniture-cottage-solid-cherry-dining-table/" TargetMode="External"/><Relationship Id="rId2" Type="http://schemas.openxmlformats.org/officeDocument/2006/relationships/hyperlink" Target="http://www.homefurnituremart.com/wine-bar-fergus-county-ayca.html" TargetMode="External"/><Relationship Id="rId16" Type="http://schemas.openxmlformats.org/officeDocument/2006/relationships/hyperlink" Target="http://www.homefurnituremart.com/dining-set-cottage-cherry-chocolate-ayca.html" TargetMode="External"/><Relationship Id="rId20" Type="http://schemas.openxmlformats.org/officeDocument/2006/relationships/hyperlink" Target="https://picclick.com/AYCA-Furniture-Solitude-2-Drawer-Nightstand-391706485313.html" TargetMode="External"/><Relationship Id="rId29" Type="http://schemas.openxmlformats.org/officeDocument/2006/relationships/hyperlink" Target="https://www.usafurniturewarehouse.com/shop/ayca-marissa-county-solid-cherry-dining-table/" TargetMode="External"/><Relationship Id="rId41" Type="http://schemas.openxmlformats.org/officeDocument/2006/relationships/hyperlink" Target="https://www.usafurniturewarehouse.com/shop/ayca-cottage-solid-cherry-side-chair-82005-pack-2/" TargetMode="External"/><Relationship Id="rId1" Type="http://schemas.openxmlformats.org/officeDocument/2006/relationships/hyperlink" Target="http://www.homefurnituremart.com/dining-table-fergus-county-ayca.html" TargetMode="External"/><Relationship Id="rId6" Type="http://schemas.openxmlformats.org/officeDocument/2006/relationships/hyperlink" Target="http://www.sears.com/ayca-furniture-fergus-county-tv-cart-home-furniture/p-SPM15493365007" TargetMode="External"/><Relationship Id="rId11" Type="http://schemas.openxmlformats.org/officeDocument/2006/relationships/hyperlink" Target="https://www.usafurniturewarehouse.com/shop/9-pc-ayca-american-heritage-solid-cherry-dining-set/" TargetMode="External"/><Relationship Id="rId24" Type="http://schemas.openxmlformats.org/officeDocument/2006/relationships/hyperlink" Target="https://www.usafurniturewarehouse.com/shop/ayca-heartland-manor-solid-oak-3-drawer-nightstand-18-0661/" TargetMode="External"/><Relationship Id="rId32" Type="http://schemas.openxmlformats.org/officeDocument/2006/relationships/hyperlink" Target="https://www.usafurniturewarehouse.com/shop/9-pc-ayca-marissa-county-solid-cherry-dining-set/" TargetMode="External"/><Relationship Id="rId37" Type="http://schemas.openxmlformats.org/officeDocument/2006/relationships/hyperlink" Target="https://www.usafurniturewarehouse.com/shop/ayca-cottage-solid-cherry-five-drawer-chest-80625/" TargetMode="External"/><Relationship Id="rId40" Type="http://schemas.openxmlformats.org/officeDocument/2006/relationships/hyperlink" Target="https://www.usafurniturewarehouse.com/shop/ayca-cottage-solid-cherry-buffet-mirror-82004/" TargetMode="External"/><Relationship Id="rId45" Type="http://schemas.openxmlformats.org/officeDocument/2006/relationships/hyperlink" Target="https://www.usafurnitureonline.com/product/ayca-cottage-solid-cherry-buffet-mirror-set-in-chocolate/" TargetMode="External"/><Relationship Id="rId53" Type="http://schemas.openxmlformats.org/officeDocument/2006/relationships/drawing" Target="../drawings/drawing1.xml"/><Relationship Id="rId5" Type="http://schemas.openxmlformats.org/officeDocument/2006/relationships/hyperlink" Target="http://www.homefurnituremart.com/buffet-fergus-county-ayca.html" TargetMode="External"/><Relationship Id="rId15" Type="http://schemas.openxmlformats.org/officeDocument/2006/relationships/hyperlink" Target="http://www.homefurnituremart.com/dresser-mirror-cottage-cherry-chocolate-ayca.html" TargetMode="External"/><Relationship Id="rId23" Type="http://schemas.openxmlformats.org/officeDocument/2006/relationships/hyperlink" Target="https://www.usafurnitureonline.com/product/ayca-furniture-heartland-manor-solid-oak-six-drawer-chest/" TargetMode="External"/><Relationship Id="rId28" Type="http://schemas.openxmlformats.org/officeDocument/2006/relationships/hyperlink" Target="https://www.usafurniturewarehouse.com/shop/ayca-fergus-county-solid-cherry-3-drawer-nightstand-20-0661/" TargetMode="External"/><Relationship Id="rId36" Type="http://schemas.openxmlformats.org/officeDocument/2006/relationships/hyperlink" Target="https://www.usafurniturewarehouse.com/shop/ayca-cottage-solid-cherry-drawer-dresser-mirror-130608-in-chococlate/" TargetMode="External"/><Relationship Id="rId49" Type="http://schemas.openxmlformats.org/officeDocument/2006/relationships/hyperlink" Target="http://www.homefurnituremart.com/ayca-dining-china-hitch-buffet-oak-bungalow.html" TargetMode="External"/><Relationship Id="rId10" Type="http://schemas.openxmlformats.org/officeDocument/2006/relationships/hyperlink" Target="https://www.usafurniturewarehouse.com/shop/9-pc-ayca-american-heritage-solid-cherry-dining-set/" TargetMode="External"/><Relationship Id="rId19" Type="http://schemas.openxmlformats.org/officeDocument/2006/relationships/hyperlink" Target="https://www.usafurnitureonline.com/product/ayca-furniture-solitude-solid-cherry-drawer-jewelry-chest/" TargetMode="External"/><Relationship Id="rId31" Type="http://schemas.openxmlformats.org/officeDocument/2006/relationships/hyperlink" Target="https://www.usafurniturewarehouse.com/shop/9-pc-ayca-marissa-county-solid-cherry-dining-set/" TargetMode="External"/><Relationship Id="rId44" Type="http://schemas.openxmlformats.org/officeDocument/2006/relationships/hyperlink" Target="https://www.usafurnitureonline.com/product/ayca-cottage-solid-cherry-buffet-mirror-set-in-chocolate/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http://www.homefurnituremart.com/dining-side-chair-fergus-county-ayca.html" TargetMode="External"/><Relationship Id="rId9" Type="http://schemas.openxmlformats.org/officeDocument/2006/relationships/hyperlink" Target="https://www.usafurniturewarehouse.com/shop/9-pc-ayca-american-heritage-solid-cherry-dining-set/" TargetMode="External"/><Relationship Id="rId14" Type="http://schemas.openxmlformats.org/officeDocument/2006/relationships/hyperlink" Target="http://www.homefurnituremart.com/dresser-mirror-cottage-cherry-chocolate-ayca.html" TargetMode="External"/><Relationship Id="rId22" Type="http://schemas.openxmlformats.org/officeDocument/2006/relationships/hyperlink" Target="https://www.usafurnitureonline.com/product/ayca-furniture-heartland-manor-solid-oak-dresser-mirror-set/" TargetMode="External"/><Relationship Id="rId27" Type="http://schemas.openxmlformats.org/officeDocument/2006/relationships/hyperlink" Target="https://www.usafurniturewarehouse.com/shop/ayca-fergus-county-solid-cherry-1-drawer-nightstand-20-0660/" TargetMode="External"/><Relationship Id="rId30" Type="http://schemas.openxmlformats.org/officeDocument/2006/relationships/hyperlink" Target="https://www.usafurniturewarehouse.com/shop/ayca-marissa-county-solid-cherry-4-door-buffet-21-2005/" TargetMode="External"/><Relationship Id="rId35" Type="http://schemas.openxmlformats.org/officeDocument/2006/relationships/hyperlink" Target="https://www.usafurniturewarehouse.com/shop/ayca-firefly-county-drawer-chest-28-0625/" TargetMode="External"/><Relationship Id="rId43" Type="http://schemas.openxmlformats.org/officeDocument/2006/relationships/hyperlink" Target="https://www.usafurnitureonline.com/product/ayca-cottage-solid-cherry-8-drawer-dresser-mirror-in-chocolate/" TargetMode="External"/><Relationship Id="rId48" Type="http://schemas.openxmlformats.org/officeDocument/2006/relationships/hyperlink" Target="https://www.usafurniturewarehouse.com/shop/ayca-bungalow-solid-oak-dining-table-ap5-2001/" TargetMode="External"/><Relationship Id="rId8" Type="http://schemas.openxmlformats.org/officeDocument/2006/relationships/hyperlink" Target="http://bedroom-furniture.jn20.com/bedroom-furniture.php?id=685082253&amp;p=american-heritage-8-drawer-dresser&amp;c=dressers-and-chests" TargetMode="External"/><Relationship Id="rId51" Type="http://schemas.openxmlformats.org/officeDocument/2006/relationships/hyperlink" Target="https://www.usafurniturewarehouse.com/shop/ayca-cottage-solid-cherry-side-chair-82005-pack-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Q208"/>
  <sheetViews>
    <sheetView showGridLines="0" tabSelected="1" zoomScaleNormal="100" zoomScalePageLayoutView="125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2" sqref="A2"/>
    </sheetView>
  </sheetViews>
  <sheetFormatPr defaultColWidth="7.42578125" defaultRowHeight="15"/>
  <cols>
    <col min="1" max="1" width="8.28515625" style="2" customWidth="1"/>
    <col min="2" max="2" width="12.42578125" style="40" customWidth="1"/>
    <col min="3" max="3" width="55.7109375" style="5" customWidth="1"/>
    <col min="4" max="4" width="11.7109375" style="4" customWidth="1"/>
    <col min="5" max="5" width="13.42578125" style="2" customWidth="1"/>
    <col min="6" max="6" width="7.28515625" style="2" customWidth="1"/>
    <col min="7" max="7" width="7.42578125" style="1" customWidth="1"/>
    <col min="8" max="16384" width="7.42578125" style="1"/>
  </cols>
  <sheetData>
    <row r="1" spans="1:6" s="3" customFormat="1" ht="37.5" customHeight="1">
      <c r="A1" s="9" t="s">
        <v>1</v>
      </c>
      <c r="B1" s="33" t="s">
        <v>414</v>
      </c>
      <c r="C1" s="41" t="s">
        <v>413</v>
      </c>
      <c r="D1" s="9" t="s">
        <v>408</v>
      </c>
      <c r="E1" s="9" t="s">
        <v>409</v>
      </c>
      <c r="F1" s="9" t="s">
        <v>407</v>
      </c>
    </row>
    <row r="2" spans="1:6" s="48" customFormat="1" ht="21.95" customHeight="1">
      <c r="A2" s="42" t="s">
        <v>2</v>
      </c>
      <c r="B2" s="43"/>
      <c r="C2" s="44" t="s">
        <v>3</v>
      </c>
      <c r="D2" s="45">
        <v>469</v>
      </c>
      <c r="E2" s="46">
        <f>F2*D2</f>
        <v>469</v>
      </c>
      <c r="F2" s="47">
        <v>1</v>
      </c>
    </row>
    <row r="3" spans="1:6" s="48" customFormat="1" ht="21.95" customHeight="1">
      <c r="A3" s="42" t="s">
        <v>4</v>
      </c>
      <c r="B3" s="43"/>
      <c r="C3" s="44" t="s">
        <v>5</v>
      </c>
      <c r="D3" s="45">
        <v>469</v>
      </c>
      <c r="E3" s="46">
        <f t="shared" ref="E3:E66" si="0">F3*D3</f>
        <v>469</v>
      </c>
      <c r="F3" s="47">
        <v>1</v>
      </c>
    </row>
    <row r="4" spans="1:6" s="48" customFormat="1" ht="21.95" customHeight="1">
      <c r="A4" s="42" t="s">
        <v>6</v>
      </c>
      <c r="B4" s="43"/>
      <c r="C4" s="44" t="s">
        <v>7</v>
      </c>
      <c r="D4" s="45">
        <v>389</v>
      </c>
      <c r="E4" s="46">
        <f t="shared" si="0"/>
        <v>778</v>
      </c>
      <c r="F4" s="47">
        <v>2</v>
      </c>
    </row>
    <row r="5" spans="1:6" s="48" customFormat="1" ht="21.95" customHeight="1">
      <c r="A5" s="42" t="s">
        <v>8</v>
      </c>
      <c r="B5" s="43"/>
      <c r="C5" s="44" t="s">
        <v>9</v>
      </c>
      <c r="D5" s="45">
        <v>109</v>
      </c>
      <c r="E5" s="46">
        <f t="shared" si="0"/>
        <v>218</v>
      </c>
      <c r="F5" s="47">
        <v>2</v>
      </c>
    </row>
    <row r="6" spans="1:6" s="48" customFormat="1" ht="21.95" customHeight="1">
      <c r="A6" s="42" t="s">
        <v>10</v>
      </c>
      <c r="B6" s="43"/>
      <c r="C6" s="44" t="s">
        <v>11</v>
      </c>
      <c r="D6" s="45">
        <v>419</v>
      </c>
      <c r="E6" s="46">
        <f t="shared" si="0"/>
        <v>2514</v>
      </c>
      <c r="F6" s="47">
        <v>6</v>
      </c>
    </row>
    <row r="7" spans="1:6" s="48" customFormat="1" ht="21.95" customHeight="1">
      <c r="A7" s="42" t="s">
        <v>12</v>
      </c>
      <c r="B7" s="43"/>
      <c r="C7" s="44" t="s">
        <v>13</v>
      </c>
      <c r="D7" s="45">
        <v>289</v>
      </c>
      <c r="E7" s="46">
        <f t="shared" si="0"/>
        <v>2601</v>
      </c>
      <c r="F7" s="47">
        <v>9</v>
      </c>
    </row>
    <row r="8" spans="1:6" s="48" customFormat="1" ht="21.95" customHeight="1">
      <c r="A8" s="42" t="s">
        <v>14</v>
      </c>
      <c r="B8" s="43"/>
      <c r="C8" s="44" t="s">
        <v>15</v>
      </c>
      <c r="D8" s="45">
        <v>109</v>
      </c>
      <c r="E8" s="46">
        <f t="shared" si="0"/>
        <v>1090</v>
      </c>
      <c r="F8" s="47">
        <v>10</v>
      </c>
    </row>
    <row r="9" spans="1:6" s="48" customFormat="1" ht="21.95" customHeight="1">
      <c r="A9" s="42" t="s">
        <v>16</v>
      </c>
      <c r="B9" s="49" t="s">
        <v>17</v>
      </c>
      <c r="C9" s="44" t="s">
        <v>17</v>
      </c>
      <c r="D9" s="45">
        <v>938</v>
      </c>
      <c r="E9" s="46">
        <f t="shared" si="0"/>
        <v>3752</v>
      </c>
      <c r="F9" s="47">
        <v>4</v>
      </c>
    </row>
    <row r="10" spans="1:6" s="48" customFormat="1" ht="21.95" customHeight="1">
      <c r="A10" s="42" t="s">
        <v>18</v>
      </c>
      <c r="B10" s="43"/>
      <c r="C10" s="44" t="s">
        <v>19</v>
      </c>
      <c r="D10" s="45">
        <v>369</v>
      </c>
      <c r="E10" s="46">
        <f t="shared" si="0"/>
        <v>369</v>
      </c>
      <c r="F10" s="47">
        <v>1</v>
      </c>
    </row>
    <row r="11" spans="1:6" s="48" customFormat="1" ht="21.95" customHeight="1">
      <c r="A11" s="42" t="s">
        <v>20</v>
      </c>
      <c r="B11" s="43"/>
      <c r="C11" s="44" t="s">
        <v>21</v>
      </c>
      <c r="D11" s="45">
        <v>339</v>
      </c>
      <c r="E11" s="46">
        <f t="shared" si="0"/>
        <v>8814</v>
      </c>
      <c r="F11" s="47">
        <v>26</v>
      </c>
    </row>
    <row r="12" spans="1:6" s="48" customFormat="1" ht="21.95" customHeight="1">
      <c r="A12" s="42" t="s">
        <v>22</v>
      </c>
      <c r="B12" s="43"/>
      <c r="C12" s="44" t="s">
        <v>23</v>
      </c>
      <c r="D12" s="45">
        <v>369</v>
      </c>
      <c r="E12" s="46">
        <f t="shared" si="0"/>
        <v>738</v>
      </c>
      <c r="F12" s="47">
        <v>2</v>
      </c>
    </row>
    <row r="13" spans="1:6" s="48" customFormat="1" ht="21.95" customHeight="1">
      <c r="A13" s="42" t="s">
        <v>24</v>
      </c>
      <c r="B13" s="43"/>
      <c r="C13" s="44" t="s">
        <v>25</v>
      </c>
      <c r="D13" s="45">
        <v>119</v>
      </c>
      <c r="E13" s="46">
        <f t="shared" si="0"/>
        <v>119</v>
      </c>
      <c r="F13" s="47">
        <v>1</v>
      </c>
    </row>
    <row r="14" spans="1:6" s="48" customFormat="1" ht="21.95" customHeight="1">
      <c r="A14" s="42" t="s">
        <v>26</v>
      </c>
      <c r="B14" s="43"/>
      <c r="C14" s="44" t="s">
        <v>27</v>
      </c>
      <c r="D14" s="45">
        <v>399</v>
      </c>
      <c r="E14" s="46">
        <f t="shared" si="0"/>
        <v>399</v>
      </c>
      <c r="F14" s="47">
        <v>1</v>
      </c>
    </row>
    <row r="15" spans="1:6" s="48" customFormat="1" ht="21.95" customHeight="1">
      <c r="A15" s="42" t="s">
        <v>28</v>
      </c>
      <c r="B15" s="43"/>
      <c r="C15" s="44" t="s">
        <v>29</v>
      </c>
      <c r="D15" s="45">
        <v>439</v>
      </c>
      <c r="E15" s="46">
        <f t="shared" si="0"/>
        <v>14048</v>
      </c>
      <c r="F15" s="47">
        <v>32</v>
      </c>
    </row>
    <row r="16" spans="1:6" s="6" customFormat="1" ht="21.95" customHeight="1">
      <c r="A16" s="12" t="s">
        <v>30</v>
      </c>
      <c r="B16" s="35" t="s">
        <v>31</v>
      </c>
      <c r="C16" s="13" t="s">
        <v>31</v>
      </c>
      <c r="D16" s="14">
        <v>409</v>
      </c>
      <c r="E16" s="10">
        <f t="shared" si="0"/>
        <v>4908</v>
      </c>
      <c r="F16" s="11">
        <v>12</v>
      </c>
    </row>
    <row r="17" spans="1:6" s="6" customFormat="1" ht="21.95" customHeight="1">
      <c r="A17" s="12" t="s">
        <v>32</v>
      </c>
      <c r="B17" s="35" t="s">
        <v>33</v>
      </c>
      <c r="C17" s="13" t="s">
        <v>33</v>
      </c>
      <c r="D17" s="14">
        <v>269</v>
      </c>
      <c r="E17" s="10">
        <f t="shared" si="0"/>
        <v>3228</v>
      </c>
      <c r="F17" s="11">
        <v>12</v>
      </c>
    </row>
    <row r="18" spans="1:6" s="6" customFormat="1" ht="21.95" customHeight="1">
      <c r="A18" s="12" t="s">
        <v>34</v>
      </c>
      <c r="B18" s="35" t="s">
        <v>35</v>
      </c>
      <c r="C18" s="13" t="s">
        <v>35</v>
      </c>
      <c r="D18" s="14">
        <v>159</v>
      </c>
      <c r="E18" s="10">
        <f t="shared" si="0"/>
        <v>3339</v>
      </c>
      <c r="F18" s="11">
        <v>21</v>
      </c>
    </row>
    <row r="19" spans="1:6" s="6" customFormat="1" ht="21.95" customHeight="1">
      <c r="A19" s="12" t="s">
        <v>36</v>
      </c>
      <c r="B19" s="35" t="s">
        <v>37</v>
      </c>
      <c r="C19" s="13" t="s">
        <v>37</v>
      </c>
      <c r="D19" s="14">
        <v>149</v>
      </c>
      <c r="E19" s="10">
        <f t="shared" si="0"/>
        <v>8642</v>
      </c>
      <c r="F19" s="11">
        <v>58</v>
      </c>
    </row>
    <row r="20" spans="1:6" s="6" customFormat="1" ht="21.95" customHeight="1">
      <c r="A20" s="12" t="s">
        <v>38</v>
      </c>
      <c r="B20" s="35" t="s">
        <v>39</v>
      </c>
      <c r="C20" s="13" t="s">
        <v>39</v>
      </c>
      <c r="D20" s="14">
        <v>649</v>
      </c>
      <c r="E20" s="10">
        <f t="shared" si="0"/>
        <v>12980</v>
      </c>
      <c r="F20" s="11">
        <v>20</v>
      </c>
    </row>
    <row r="21" spans="1:6" s="6" customFormat="1" ht="21.95" customHeight="1">
      <c r="A21" s="12" t="s">
        <v>40</v>
      </c>
      <c r="B21" s="34"/>
      <c r="C21" s="13" t="s">
        <v>41</v>
      </c>
      <c r="D21" s="14">
        <v>179</v>
      </c>
      <c r="E21" s="10">
        <f t="shared" si="0"/>
        <v>4296</v>
      </c>
      <c r="F21" s="11">
        <v>24</v>
      </c>
    </row>
    <row r="22" spans="1:6" s="48" customFormat="1" ht="21.95" customHeight="1">
      <c r="A22" s="42" t="s">
        <v>42</v>
      </c>
      <c r="B22" s="43"/>
      <c r="C22" s="44" t="s">
        <v>43</v>
      </c>
      <c r="D22" s="45">
        <v>319</v>
      </c>
      <c r="E22" s="46">
        <f t="shared" si="0"/>
        <v>319</v>
      </c>
      <c r="F22" s="47">
        <v>1</v>
      </c>
    </row>
    <row r="23" spans="1:6" s="48" customFormat="1" ht="21.95" customHeight="1">
      <c r="A23" s="42" t="s">
        <v>44</v>
      </c>
      <c r="B23" s="43"/>
      <c r="C23" s="44" t="s">
        <v>45</v>
      </c>
      <c r="D23" s="45">
        <v>259</v>
      </c>
      <c r="E23" s="46">
        <f t="shared" si="0"/>
        <v>518</v>
      </c>
      <c r="F23" s="47">
        <v>2</v>
      </c>
    </row>
    <row r="24" spans="1:6" s="48" customFormat="1" ht="21.95" customHeight="1">
      <c r="A24" s="42" t="s">
        <v>46</v>
      </c>
      <c r="B24" s="43"/>
      <c r="C24" s="44" t="s">
        <v>47</v>
      </c>
      <c r="D24" s="45">
        <v>99</v>
      </c>
      <c r="E24" s="46">
        <f t="shared" si="0"/>
        <v>198</v>
      </c>
      <c r="F24" s="47">
        <v>2</v>
      </c>
    </row>
    <row r="25" spans="1:6" s="48" customFormat="1" ht="21.95" customHeight="1">
      <c r="A25" s="42" t="s">
        <v>48</v>
      </c>
      <c r="B25" s="43"/>
      <c r="C25" s="44" t="s">
        <v>49</v>
      </c>
      <c r="D25" s="45">
        <v>99</v>
      </c>
      <c r="E25" s="46">
        <f t="shared" si="0"/>
        <v>99</v>
      </c>
      <c r="F25" s="47">
        <v>1</v>
      </c>
    </row>
    <row r="26" spans="1:6" s="48" customFormat="1" ht="21.95" customHeight="1">
      <c r="A26" s="42" t="s">
        <v>50</v>
      </c>
      <c r="B26" s="43"/>
      <c r="C26" s="44" t="s">
        <v>51</v>
      </c>
      <c r="D26" s="45">
        <v>259</v>
      </c>
      <c r="E26" s="46">
        <f t="shared" si="0"/>
        <v>1295</v>
      </c>
      <c r="F26" s="47">
        <v>5</v>
      </c>
    </row>
    <row r="27" spans="1:6" s="48" customFormat="1" ht="21.95" customHeight="1">
      <c r="A27" s="42" t="s">
        <v>52</v>
      </c>
      <c r="B27" s="43"/>
      <c r="C27" s="44" t="s">
        <v>53</v>
      </c>
      <c r="D27" s="45">
        <v>229</v>
      </c>
      <c r="E27" s="46">
        <f t="shared" si="0"/>
        <v>1603</v>
      </c>
      <c r="F27" s="47">
        <v>7</v>
      </c>
    </row>
    <row r="28" spans="1:6" s="48" customFormat="1" ht="28.5" customHeight="1">
      <c r="A28" s="42" t="s">
        <v>54</v>
      </c>
      <c r="B28" s="43"/>
      <c r="C28" s="44" t="s">
        <v>55</v>
      </c>
      <c r="D28" s="45">
        <v>93</v>
      </c>
      <c r="E28" s="46">
        <f t="shared" si="0"/>
        <v>465</v>
      </c>
      <c r="F28" s="47">
        <v>5</v>
      </c>
    </row>
    <row r="29" spans="1:6" s="48" customFormat="1" ht="21.95" customHeight="1">
      <c r="A29" s="42" t="s">
        <v>56</v>
      </c>
      <c r="B29" s="49" t="s">
        <v>57</v>
      </c>
      <c r="C29" s="44" t="s">
        <v>57</v>
      </c>
      <c r="D29" s="45">
        <v>809</v>
      </c>
      <c r="E29" s="46">
        <f t="shared" si="0"/>
        <v>14562</v>
      </c>
      <c r="F29" s="47">
        <v>18</v>
      </c>
    </row>
    <row r="30" spans="1:6" s="48" customFormat="1" ht="21.95" customHeight="1">
      <c r="A30" s="42" t="s">
        <v>58</v>
      </c>
      <c r="B30" s="43"/>
      <c r="C30" s="44" t="s">
        <v>59</v>
      </c>
      <c r="D30" s="45">
        <v>569</v>
      </c>
      <c r="E30" s="46">
        <f t="shared" si="0"/>
        <v>2845</v>
      </c>
      <c r="F30" s="47">
        <v>5</v>
      </c>
    </row>
    <row r="31" spans="1:6" s="48" customFormat="1" ht="27.75" customHeight="1">
      <c r="A31" s="42" t="s">
        <v>60</v>
      </c>
      <c r="B31" s="43"/>
      <c r="C31" s="44" t="s">
        <v>61</v>
      </c>
      <c r="D31" s="45">
        <v>269</v>
      </c>
      <c r="E31" s="46">
        <f t="shared" si="0"/>
        <v>269</v>
      </c>
      <c r="F31" s="47">
        <v>1</v>
      </c>
    </row>
    <row r="32" spans="1:6" s="6" customFormat="1" ht="29.25" customHeight="1">
      <c r="A32" s="12" t="s">
        <v>62</v>
      </c>
      <c r="B32" s="35" t="s">
        <v>63</v>
      </c>
      <c r="C32" s="13" t="s">
        <v>63</v>
      </c>
      <c r="D32" s="14">
        <v>189</v>
      </c>
      <c r="E32" s="10">
        <f t="shared" si="0"/>
        <v>3402</v>
      </c>
      <c r="F32" s="11">
        <v>18</v>
      </c>
    </row>
    <row r="33" spans="1:6" s="6" customFormat="1" ht="26.25" customHeight="1">
      <c r="A33" s="12" t="s">
        <v>64</v>
      </c>
      <c r="B33" s="35" t="s">
        <v>65</v>
      </c>
      <c r="C33" s="13" t="s">
        <v>65</v>
      </c>
      <c r="D33" s="14">
        <v>589</v>
      </c>
      <c r="E33" s="10">
        <f t="shared" si="0"/>
        <v>5890</v>
      </c>
      <c r="F33" s="11">
        <v>10</v>
      </c>
    </row>
    <row r="34" spans="1:6" s="6" customFormat="1" ht="28.5" customHeight="1">
      <c r="A34" s="12" t="s">
        <v>66</v>
      </c>
      <c r="B34" s="35" t="s">
        <v>67</v>
      </c>
      <c r="C34" s="13" t="s">
        <v>67</v>
      </c>
      <c r="D34" s="14">
        <v>139</v>
      </c>
      <c r="E34" s="10">
        <f t="shared" si="0"/>
        <v>4170</v>
      </c>
      <c r="F34" s="11">
        <v>30</v>
      </c>
    </row>
    <row r="35" spans="1:6" s="6" customFormat="1" ht="21.95" customHeight="1">
      <c r="A35" s="12" t="s">
        <v>68</v>
      </c>
      <c r="B35" s="36"/>
      <c r="C35" s="13" t="s">
        <v>69</v>
      </c>
      <c r="D35" s="32">
        <v>0</v>
      </c>
      <c r="E35" s="32">
        <v>0</v>
      </c>
      <c r="F35" s="11">
        <v>1</v>
      </c>
    </row>
    <row r="36" spans="1:6" s="48" customFormat="1" ht="21.95" customHeight="1">
      <c r="A36" s="42" t="s">
        <v>70</v>
      </c>
      <c r="B36" s="43"/>
      <c r="C36" s="44" t="s">
        <v>71</v>
      </c>
      <c r="D36" s="45">
        <v>409</v>
      </c>
      <c r="E36" s="46">
        <f t="shared" si="0"/>
        <v>4908</v>
      </c>
      <c r="F36" s="47">
        <v>12</v>
      </c>
    </row>
    <row r="37" spans="1:6" s="48" customFormat="1" ht="21.95" customHeight="1">
      <c r="A37" s="42" t="s">
        <v>72</v>
      </c>
      <c r="B37" s="43"/>
      <c r="C37" s="44" t="s">
        <v>73</v>
      </c>
      <c r="D37" s="45">
        <v>259</v>
      </c>
      <c r="E37" s="46">
        <f t="shared" si="0"/>
        <v>1036</v>
      </c>
      <c r="F37" s="47">
        <v>4</v>
      </c>
    </row>
    <row r="38" spans="1:6" s="48" customFormat="1" ht="21.95" customHeight="1">
      <c r="A38" s="42" t="s">
        <v>74</v>
      </c>
      <c r="B38" s="43"/>
      <c r="C38" s="44" t="s">
        <v>75</v>
      </c>
      <c r="D38" s="45">
        <v>109</v>
      </c>
      <c r="E38" s="46">
        <f t="shared" si="0"/>
        <v>1090</v>
      </c>
      <c r="F38" s="47">
        <v>10</v>
      </c>
    </row>
    <row r="39" spans="1:6" s="48" customFormat="1" ht="21.95" customHeight="1">
      <c r="A39" s="42" t="s">
        <v>76</v>
      </c>
      <c r="B39" s="43"/>
      <c r="C39" s="44" t="s">
        <v>77</v>
      </c>
      <c r="D39" s="45">
        <v>409</v>
      </c>
      <c r="E39" s="46">
        <f t="shared" si="0"/>
        <v>2045</v>
      </c>
      <c r="F39" s="47">
        <v>5</v>
      </c>
    </row>
    <row r="40" spans="1:6" s="48" customFormat="1" ht="21.95" customHeight="1">
      <c r="A40" s="42" t="s">
        <v>78</v>
      </c>
      <c r="B40" s="43"/>
      <c r="C40" s="44" t="s">
        <v>79</v>
      </c>
      <c r="D40" s="45">
        <v>259</v>
      </c>
      <c r="E40" s="46">
        <f t="shared" si="0"/>
        <v>1036</v>
      </c>
      <c r="F40" s="47">
        <v>4</v>
      </c>
    </row>
    <row r="41" spans="1:6" s="48" customFormat="1" ht="21.95" customHeight="1">
      <c r="A41" s="42" t="s">
        <v>80</v>
      </c>
      <c r="B41" s="43"/>
      <c r="C41" s="44" t="s">
        <v>81</v>
      </c>
      <c r="D41" s="45">
        <v>109</v>
      </c>
      <c r="E41" s="46">
        <f t="shared" si="0"/>
        <v>327</v>
      </c>
      <c r="F41" s="47">
        <v>3</v>
      </c>
    </row>
    <row r="42" spans="1:6" s="48" customFormat="1" ht="21.95" customHeight="1">
      <c r="A42" s="42" t="s">
        <v>82</v>
      </c>
      <c r="B42" s="43"/>
      <c r="C42" s="44" t="s">
        <v>83</v>
      </c>
      <c r="D42" s="45">
        <v>259</v>
      </c>
      <c r="E42" s="46">
        <f t="shared" si="0"/>
        <v>8806</v>
      </c>
      <c r="F42" s="47">
        <v>34</v>
      </c>
    </row>
    <row r="43" spans="1:6" s="48" customFormat="1" ht="21.95" customHeight="1">
      <c r="A43" s="42" t="s">
        <v>84</v>
      </c>
      <c r="B43" s="43"/>
      <c r="C43" s="44" t="s">
        <v>85</v>
      </c>
      <c r="D43" s="45">
        <v>209</v>
      </c>
      <c r="E43" s="46">
        <f t="shared" si="0"/>
        <v>5016</v>
      </c>
      <c r="F43" s="47">
        <v>24</v>
      </c>
    </row>
    <row r="44" spans="1:6" s="48" customFormat="1" ht="21.95" customHeight="1">
      <c r="A44" s="42" t="s">
        <v>86</v>
      </c>
      <c r="B44" s="43"/>
      <c r="C44" s="44" t="s">
        <v>87</v>
      </c>
      <c r="D44" s="45">
        <v>109</v>
      </c>
      <c r="E44" s="46">
        <f t="shared" si="0"/>
        <v>2616</v>
      </c>
      <c r="F44" s="47">
        <v>24</v>
      </c>
    </row>
    <row r="45" spans="1:6" s="48" customFormat="1" ht="21.95" customHeight="1">
      <c r="A45" s="42" t="s">
        <v>88</v>
      </c>
      <c r="B45" s="49" t="s">
        <v>89</v>
      </c>
      <c r="C45" s="44" t="s">
        <v>89</v>
      </c>
      <c r="D45" s="45">
        <v>669</v>
      </c>
      <c r="E45" s="46">
        <f t="shared" si="0"/>
        <v>24084</v>
      </c>
      <c r="F45" s="47">
        <v>36</v>
      </c>
    </row>
    <row r="46" spans="1:6" s="48" customFormat="1" ht="21.95" customHeight="1">
      <c r="A46" s="42" t="s">
        <v>90</v>
      </c>
      <c r="B46" s="49" t="s">
        <v>91</v>
      </c>
      <c r="C46" s="44" t="s">
        <v>91</v>
      </c>
      <c r="D46" s="45">
        <v>549</v>
      </c>
      <c r="E46" s="46">
        <f t="shared" si="0"/>
        <v>23058</v>
      </c>
      <c r="F46" s="47">
        <v>42</v>
      </c>
    </row>
    <row r="47" spans="1:6" s="48" customFormat="1" ht="21.95" customHeight="1">
      <c r="A47" s="42" t="s">
        <v>92</v>
      </c>
      <c r="B47" s="49" t="s">
        <v>93</v>
      </c>
      <c r="C47" s="44" t="s">
        <v>93</v>
      </c>
      <c r="D47" s="45">
        <v>269</v>
      </c>
      <c r="E47" s="46">
        <f t="shared" si="0"/>
        <v>25286</v>
      </c>
      <c r="F47" s="47">
        <v>94</v>
      </c>
    </row>
    <row r="48" spans="1:6" s="48" customFormat="1" ht="21.95" customHeight="1">
      <c r="A48" s="42" t="s">
        <v>94</v>
      </c>
      <c r="B48" s="43"/>
      <c r="C48" s="44" t="s">
        <v>95</v>
      </c>
      <c r="D48" s="45">
        <v>223</v>
      </c>
      <c r="E48" s="46">
        <f t="shared" si="0"/>
        <v>12711</v>
      </c>
      <c r="F48" s="47">
        <v>57</v>
      </c>
    </row>
    <row r="49" spans="1:6" s="48" customFormat="1" ht="21.95" customHeight="1">
      <c r="A49" s="42" t="s">
        <v>96</v>
      </c>
      <c r="B49" s="43"/>
      <c r="C49" s="44" t="s">
        <v>97</v>
      </c>
      <c r="D49" s="45">
        <v>439</v>
      </c>
      <c r="E49" s="46">
        <f t="shared" si="0"/>
        <v>16682</v>
      </c>
      <c r="F49" s="47">
        <v>38</v>
      </c>
    </row>
    <row r="50" spans="1:6" s="6" customFormat="1" ht="21.95" customHeight="1">
      <c r="A50" s="12" t="s">
        <v>98</v>
      </c>
      <c r="B50" s="34"/>
      <c r="C50" s="13" t="s">
        <v>99</v>
      </c>
      <c r="D50" s="14">
        <v>359</v>
      </c>
      <c r="E50" s="10">
        <f t="shared" si="0"/>
        <v>5385</v>
      </c>
      <c r="F50" s="11">
        <v>15</v>
      </c>
    </row>
    <row r="51" spans="1:6" s="6" customFormat="1" ht="21.95" customHeight="1">
      <c r="A51" s="12" t="s">
        <v>100</v>
      </c>
      <c r="B51" s="34"/>
      <c r="C51" s="13" t="s">
        <v>101</v>
      </c>
      <c r="D51" s="14">
        <v>309</v>
      </c>
      <c r="E51" s="10">
        <f t="shared" si="0"/>
        <v>4326</v>
      </c>
      <c r="F51" s="11">
        <v>14</v>
      </c>
    </row>
    <row r="52" spans="1:6" s="6" customFormat="1" ht="21.95" customHeight="1">
      <c r="A52" s="15" t="s">
        <v>102</v>
      </c>
      <c r="B52" s="36"/>
      <c r="C52" s="16" t="s">
        <v>103</v>
      </c>
      <c r="D52" s="17">
        <v>119</v>
      </c>
      <c r="E52" s="10">
        <f t="shared" si="0"/>
        <v>1071</v>
      </c>
      <c r="F52" s="18">
        <v>9</v>
      </c>
    </row>
    <row r="53" spans="1:6" s="6" customFormat="1" ht="21.95" customHeight="1">
      <c r="A53" s="12" t="s">
        <v>104</v>
      </c>
      <c r="B53" s="34"/>
      <c r="C53" s="13" t="s">
        <v>105</v>
      </c>
      <c r="D53" s="14">
        <v>359</v>
      </c>
      <c r="E53" s="10">
        <f t="shared" si="0"/>
        <v>1436</v>
      </c>
      <c r="F53" s="11">
        <v>4</v>
      </c>
    </row>
    <row r="54" spans="1:6" s="6" customFormat="1" ht="21.95" customHeight="1">
      <c r="A54" s="12" t="s">
        <v>106</v>
      </c>
      <c r="B54" s="34"/>
      <c r="C54" s="13" t="s">
        <v>107</v>
      </c>
      <c r="D54" s="14">
        <v>309</v>
      </c>
      <c r="E54" s="10">
        <f t="shared" si="0"/>
        <v>1236</v>
      </c>
      <c r="F54" s="11">
        <v>4</v>
      </c>
    </row>
    <row r="55" spans="1:6" s="6" customFormat="1" ht="21.95" customHeight="1">
      <c r="A55" s="15" t="s">
        <v>108</v>
      </c>
      <c r="B55" s="36"/>
      <c r="C55" s="16" t="s">
        <v>109</v>
      </c>
      <c r="D55" s="17">
        <v>119</v>
      </c>
      <c r="E55" s="10">
        <f t="shared" si="0"/>
        <v>357</v>
      </c>
      <c r="F55" s="18">
        <v>3</v>
      </c>
    </row>
    <row r="56" spans="1:6" s="6" customFormat="1" ht="21.95" customHeight="1">
      <c r="A56" s="12" t="s">
        <v>110</v>
      </c>
      <c r="B56" s="34"/>
      <c r="C56" s="13" t="s">
        <v>111</v>
      </c>
      <c r="D56" s="14">
        <v>269</v>
      </c>
      <c r="E56" s="10">
        <f t="shared" si="0"/>
        <v>2959</v>
      </c>
      <c r="F56" s="11">
        <v>11</v>
      </c>
    </row>
    <row r="57" spans="1:6" s="6" customFormat="1" ht="21.95" customHeight="1">
      <c r="A57" s="12" t="s">
        <v>112</v>
      </c>
      <c r="B57" s="34"/>
      <c r="C57" s="13" t="s">
        <v>113</v>
      </c>
      <c r="D57" s="14">
        <v>299</v>
      </c>
      <c r="E57" s="10">
        <f t="shared" si="0"/>
        <v>1495</v>
      </c>
      <c r="F57" s="11">
        <v>5</v>
      </c>
    </row>
    <row r="58" spans="1:6" s="6" customFormat="1" ht="21.95" customHeight="1">
      <c r="A58" s="15" t="s">
        <v>114</v>
      </c>
      <c r="B58" s="36"/>
      <c r="C58" s="16" t="s">
        <v>115</v>
      </c>
      <c r="D58" s="17">
        <v>119</v>
      </c>
      <c r="E58" s="10">
        <f t="shared" si="0"/>
        <v>238</v>
      </c>
      <c r="F58" s="18">
        <v>2</v>
      </c>
    </row>
    <row r="59" spans="1:6" s="6" customFormat="1" ht="21.95" customHeight="1">
      <c r="A59" s="12" t="s">
        <v>116</v>
      </c>
      <c r="B59" s="34"/>
      <c r="C59" s="13" t="s">
        <v>117</v>
      </c>
      <c r="D59" s="14">
        <v>309</v>
      </c>
      <c r="E59" s="10">
        <f t="shared" si="0"/>
        <v>309</v>
      </c>
      <c r="F59" s="11">
        <v>1</v>
      </c>
    </row>
    <row r="60" spans="1:6" s="6" customFormat="1" ht="21.95" customHeight="1">
      <c r="A60" s="12" t="s">
        <v>118</v>
      </c>
      <c r="B60" s="34"/>
      <c r="C60" s="13" t="s">
        <v>119</v>
      </c>
      <c r="D60" s="14">
        <v>309</v>
      </c>
      <c r="E60" s="10">
        <f t="shared" si="0"/>
        <v>1545</v>
      </c>
      <c r="F60" s="11">
        <v>5</v>
      </c>
    </row>
    <row r="61" spans="1:6" s="48" customFormat="1" ht="21.95" customHeight="1">
      <c r="A61" s="42" t="s">
        <v>120</v>
      </c>
      <c r="B61" s="49" t="s">
        <v>121</v>
      </c>
      <c r="C61" s="44" t="s">
        <v>121</v>
      </c>
      <c r="D61" s="45">
        <v>1055</v>
      </c>
      <c r="E61" s="46">
        <f t="shared" si="0"/>
        <v>43255</v>
      </c>
      <c r="F61" s="47">
        <v>41</v>
      </c>
    </row>
    <row r="62" spans="1:6" s="48" customFormat="1" ht="21.95" customHeight="1">
      <c r="A62" s="42" t="s">
        <v>122</v>
      </c>
      <c r="B62" s="49" t="s">
        <v>123</v>
      </c>
      <c r="C62" s="44" t="s">
        <v>123</v>
      </c>
      <c r="D62" s="32">
        <v>0</v>
      </c>
      <c r="E62" s="32">
        <v>0</v>
      </c>
      <c r="F62" s="47">
        <v>2</v>
      </c>
    </row>
    <row r="63" spans="1:6" s="48" customFormat="1" ht="21.95" customHeight="1">
      <c r="A63" s="42" t="s">
        <v>124</v>
      </c>
      <c r="B63" s="49" t="s">
        <v>125</v>
      </c>
      <c r="C63" s="44" t="s">
        <v>125</v>
      </c>
      <c r="D63" s="45">
        <v>803</v>
      </c>
      <c r="E63" s="46">
        <f t="shared" si="0"/>
        <v>30514</v>
      </c>
      <c r="F63" s="47">
        <v>38</v>
      </c>
    </row>
    <row r="64" spans="1:6" s="48" customFormat="1" ht="21.95" customHeight="1">
      <c r="A64" s="42" t="s">
        <v>126</v>
      </c>
      <c r="B64" s="49" t="s">
        <v>127</v>
      </c>
      <c r="C64" s="44" t="s">
        <v>127</v>
      </c>
      <c r="D64" s="45">
        <v>369</v>
      </c>
      <c r="E64" s="46">
        <f t="shared" si="0"/>
        <v>8487</v>
      </c>
      <c r="F64" s="47">
        <v>23</v>
      </c>
    </row>
    <row r="65" spans="1:6" s="48" customFormat="1" ht="21.95" customHeight="1">
      <c r="A65" s="42" t="s">
        <v>128</v>
      </c>
      <c r="B65" s="43"/>
      <c r="C65" s="44" t="s">
        <v>129</v>
      </c>
      <c r="D65" s="45">
        <v>208</v>
      </c>
      <c r="E65" s="46">
        <f t="shared" si="0"/>
        <v>13104</v>
      </c>
      <c r="F65" s="47">
        <v>63</v>
      </c>
    </row>
    <row r="66" spans="1:6" s="48" customFormat="1" ht="21.95" customHeight="1">
      <c r="A66" s="42" t="s">
        <v>130</v>
      </c>
      <c r="B66" s="43" t="s">
        <v>412</v>
      </c>
      <c r="C66" s="44" t="s">
        <v>131</v>
      </c>
      <c r="D66" s="45">
        <v>516</v>
      </c>
      <c r="E66" s="46">
        <f t="shared" si="0"/>
        <v>55728</v>
      </c>
      <c r="F66" s="47">
        <v>108</v>
      </c>
    </row>
    <row r="67" spans="1:6" s="48" customFormat="1" ht="21.95" customHeight="1">
      <c r="A67" s="42" t="s">
        <v>132</v>
      </c>
      <c r="B67" s="43"/>
      <c r="C67" s="44" t="s">
        <v>133</v>
      </c>
      <c r="D67" s="45">
        <v>549</v>
      </c>
      <c r="E67" s="46">
        <f t="shared" ref="E67:E120" si="1">F67*D67</f>
        <v>2196</v>
      </c>
      <c r="F67" s="47">
        <v>4</v>
      </c>
    </row>
    <row r="68" spans="1:6" s="48" customFormat="1" ht="21.95" customHeight="1">
      <c r="A68" s="42" t="s">
        <v>134</v>
      </c>
      <c r="B68" s="43"/>
      <c r="C68" s="44" t="s">
        <v>135</v>
      </c>
      <c r="D68" s="45">
        <v>259</v>
      </c>
      <c r="E68" s="46">
        <f t="shared" si="1"/>
        <v>1036</v>
      </c>
      <c r="F68" s="47">
        <v>4</v>
      </c>
    </row>
    <row r="69" spans="1:6" s="48" customFormat="1" ht="21.95" customHeight="1">
      <c r="A69" s="42" t="s">
        <v>136</v>
      </c>
      <c r="B69" s="43"/>
      <c r="C69" s="44" t="s">
        <v>137</v>
      </c>
      <c r="D69" s="45">
        <v>539</v>
      </c>
      <c r="E69" s="46">
        <f t="shared" si="1"/>
        <v>2156</v>
      </c>
      <c r="F69" s="47">
        <v>4</v>
      </c>
    </row>
    <row r="70" spans="1:6" s="48" customFormat="1" ht="21.95" customHeight="1">
      <c r="A70" s="42" t="s">
        <v>138</v>
      </c>
      <c r="B70" s="43"/>
      <c r="C70" s="44" t="s">
        <v>139</v>
      </c>
      <c r="D70" s="45">
        <v>149</v>
      </c>
      <c r="E70" s="46">
        <f t="shared" si="1"/>
        <v>298</v>
      </c>
      <c r="F70" s="47">
        <v>2</v>
      </c>
    </row>
    <row r="71" spans="1:6" s="48" customFormat="1" ht="21.95" customHeight="1">
      <c r="A71" s="42" t="s">
        <v>140</v>
      </c>
      <c r="B71" s="43"/>
      <c r="C71" s="44" t="s">
        <v>141</v>
      </c>
      <c r="D71" s="45">
        <v>139</v>
      </c>
      <c r="E71" s="46">
        <f t="shared" si="1"/>
        <v>139</v>
      </c>
      <c r="F71" s="47">
        <v>1</v>
      </c>
    </row>
    <row r="72" spans="1:6" s="48" customFormat="1" ht="21.95" customHeight="1">
      <c r="A72" s="42" t="s">
        <v>142</v>
      </c>
      <c r="B72" s="43"/>
      <c r="C72" s="44" t="s">
        <v>143</v>
      </c>
      <c r="D72" s="45">
        <v>739</v>
      </c>
      <c r="E72" s="46">
        <f t="shared" si="1"/>
        <v>739</v>
      </c>
      <c r="F72" s="47">
        <v>1</v>
      </c>
    </row>
    <row r="73" spans="1:6" s="6" customFormat="1" ht="21.95" customHeight="1">
      <c r="A73" s="12" t="s">
        <v>144</v>
      </c>
      <c r="B73" s="34"/>
      <c r="C73" s="13" t="s">
        <v>145</v>
      </c>
      <c r="D73" s="14">
        <v>99</v>
      </c>
      <c r="E73" s="10">
        <f t="shared" si="1"/>
        <v>99</v>
      </c>
      <c r="F73" s="11">
        <v>1</v>
      </c>
    </row>
    <row r="74" spans="1:6" s="6" customFormat="1" ht="21.95" customHeight="1">
      <c r="A74" s="12" t="s">
        <v>146</v>
      </c>
      <c r="B74" s="34"/>
      <c r="C74" s="13" t="s">
        <v>147</v>
      </c>
      <c r="D74" s="14">
        <v>99</v>
      </c>
      <c r="E74" s="10">
        <f t="shared" si="1"/>
        <v>297</v>
      </c>
      <c r="F74" s="11">
        <v>3</v>
      </c>
    </row>
    <row r="75" spans="1:6" s="6" customFormat="1" ht="21.95" customHeight="1">
      <c r="A75" s="12" t="s">
        <v>148</v>
      </c>
      <c r="B75" s="34"/>
      <c r="C75" s="13" t="s">
        <v>149</v>
      </c>
      <c r="D75" s="14">
        <v>319</v>
      </c>
      <c r="E75" s="10">
        <f t="shared" si="1"/>
        <v>5742</v>
      </c>
      <c r="F75" s="11">
        <v>18</v>
      </c>
    </row>
    <row r="76" spans="1:6" s="6" customFormat="1" ht="21.95" customHeight="1">
      <c r="A76" s="12" t="s">
        <v>150</v>
      </c>
      <c r="B76" s="34"/>
      <c r="C76" s="13" t="s">
        <v>151</v>
      </c>
      <c r="D76" s="14">
        <v>179</v>
      </c>
      <c r="E76" s="10">
        <f t="shared" si="1"/>
        <v>1969</v>
      </c>
      <c r="F76" s="11">
        <v>11</v>
      </c>
    </row>
    <row r="77" spans="1:6" s="6" customFormat="1" ht="21.95" customHeight="1">
      <c r="A77" s="12" t="s">
        <v>152</v>
      </c>
      <c r="B77" s="34"/>
      <c r="C77" s="13" t="s">
        <v>153</v>
      </c>
      <c r="D77" s="14">
        <v>99</v>
      </c>
      <c r="E77" s="10">
        <f t="shared" si="1"/>
        <v>693</v>
      </c>
      <c r="F77" s="11">
        <v>7</v>
      </c>
    </row>
    <row r="78" spans="1:6" s="6" customFormat="1" ht="21.95" customHeight="1">
      <c r="A78" s="12" t="s">
        <v>154</v>
      </c>
      <c r="B78" s="34"/>
      <c r="C78" s="13" t="s">
        <v>155</v>
      </c>
      <c r="D78" s="14">
        <v>259</v>
      </c>
      <c r="E78" s="10">
        <f t="shared" si="1"/>
        <v>1295</v>
      </c>
      <c r="F78" s="11">
        <v>5</v>
      </c>
    </row>
    <row r="79" spans="1:6" s="6" customFormat="1" ht="21.95" customHeight="1">
      <c r="A79" s="12" t="s">
        <v>156</v>
      </c>
      <c r="B79" s="34"/>
      <c r="C79" s="13" t="s">
        <v>157</v>
      </c>
      <c r="D79" s="14">
        <v>259</v>
      </c>
      <c r="E79" s="10">
        <f t="shared" si="1"/>
        <v>10619</v>
      </c>
      <c r="F79" s="11">
        <v>41</v>
      </c>
    </row>
    <row r="80" spans="1:6" s="6" customFormat="1" ht="21.95" customHeight="1">
      <c r="A80" s="12" t="s">
        <v>158</v>
      </c>
      <c r="B80" s="34"/>
      <c r="C80" s="13" t="s">
        <v>159</v>
      </c>
      <c r="D80" s="14">
        <v>92</v>
      </c>
      <c r="E80" s="10">
        <f t="shared" si="1"/>
        <v>184</v>
      </c>
      <c r="F80" s="11">
        <v>2</v>
      </c>
    </row>
    <row r="81" spans="1:6" s="6" customFormat="1" ht="21.95" customHeight="1">
      <c r="A81" s="12" t="s">
        <v>160</v>
      </c>
      <c r="B81" s="34"/>
      <c r="C81" s="13" t="s">
        <v>161</v>
      </c>
      <c r="D81" s="14">
        <v>229</v>
      </c>
      <c r="E81" s="10">
        <f t="shared" si="1"/>
        <v>8473</v>
      </c>
      <c r="F81" s="11">
        <v>37</v>
      </c>
    </row>
    <row r="82" spans="1:6" s="6" customFormat="1" ht="21.95" customHeight="1">
      <c r="A82" s="12" t="s">
        <v>162</v>
      </c>
      <c r="B82" s="34"/>
      <c r="C82" s="13" t="s">
        <v>163</v>
      </c>
      <c r="D82" s="14">
        <v>92</v>
      </c>
      <c r="E82" s="10">
        <f t="shared" si="1"/>
        <v>2484</v>
      </c>
      <c r="F82" s="11">
        <v>27</v>
      </c>
    </row>
    <row r="83" spans="1:6" s="6" customFormat="1" ht="21.95" customHeight="1">
      <c r="A83" s="12" t="s">
        <v>164</v>
      </c>
      <c r="B83" s="35" t="s">
        <v>165</v>
      </c>
      <c r="C83" s="13" t="s">
        <v>165</v>
      </c>
      <c r="D83" s="14">
        <v>759</v>
      </c>
      <c r="E83" s="10">
        <f t="shared" si="1"/>
        <v>9108</v>
      </c>
      <c r="F83" s="11">
        <v>12</v>
      </c>
    </row>
    <row r="84" spans="1:6" s="6" customFormat="1" ht="21.95" customHeight="1">
      <c r="A84" s="12" t="s">
        <v>166</v>
      </c>
      <c r="B84" s="35" t="s">
        <v>167</v>
      </c>
      <c r="C84" s="13" t="s">
        <v>167</v>
      </c>
      <c r="D84" s="14">
        <v>589</v>
      </c>
      <c r="E84" s="10">
        <f t="shared" si="1"/>
        <v>26505</v>
      </c>
      <c r="F84" s="11">
        <v>45</v>
      </c>
    </row>
    <row r="85" spans="1:6" s="6" customFormat="1" ht="21.95" customHeight="1">
      <c r="A85" s="12" t="s">
        <v>168</v>
      </c>
      <c r="B85" s="35" t="s">
        <v>169</v>
      </c>
      <c r="C85" s="13" t="s">
        <v>169</v>
      </c>
      <c r="D85" s="14">
        <v>259</v>
      </c>
      <c r="E85" s="10">
        <f t="shared" si="1"/>
        <v>4144</v>
      </c>
      <c r="F85" s="11">
        <v>16</v>
      </c>
    </row>
    <row r="86" spans="1:6" s="6" customFormat="1" ht="21.95" customHeight="1">
      <c r="A86" s="12" t="s">
        <v>170</v>
      </c>
      <c r="B86" s="35" t="s">
        <v>171</v>
      </c>
      <c r="C86" s="13" t="s">
        <v>171</v>
      </c>
      <c r="D86" s="14">
        <v>289</v>
      </c>
      <c r="E86" s="10">
        <f t="shared" si="1"/>
        <v>2890</v>
      </c>
      <c r="F86" s="11">
        <v>10</v>
      </c>
    </row>
    <row r="87" spans="1:6" s="6" customFormat="1" ht="21.95" customHeight="1">
      <c r="A87" s="12" t="s">
        <v>172</v>
      </c>
      <c r="B87" s="35" t="s">
        <v>173</v>
      </c>
      <c r="C87" s="13" t="s">
        <v>173</v>
      </c>
      <c r="D87" s="14">
        <v>439</v>
      </c>
      <c r="E87" s="10">
        <f t="shared" si="1"/>
        <v>49168</v>
      </c>
      <c r="F87" s="11">
        <v>112</v>
      </c>
    </row>
    <row r="88" spans="1:6" s="48" customFormat="1" ht="21.95" customHeight="1">
      <c r="A88" s="42" t="s">
        <v>174</v>
      </c>
      <c r="B88" s="49" t="s">
        <v>175</v>
      </c>
      <c r="C88" s="44" t="s">
        <v>175</v>
      </c>
      <c r="D88" s="45">
        <v>609</v>
      </c>
      <c r="E88" s="46">
        <f t="shared" si="1"/>
        <v>609</v>
      </c>
      <c r="F88" s="47">
        <v>1</v>
      </c>
    </row>
    <row r="89" spans="1:6" s="48" customFormat="1" ht="21.95" customHeight="1">
      <c r="A89" s="42" t="s">
        <v>176</v>
      </c>
      <c r="B89" s="49" t="s">
        <v>177</v>
      </c>
      <c r="C89" s="44" t="s">
        <v>177</v>
      </c>
      <c r="D89" s="45">
        <v>489</v>
      </c>
      <c r="E89" s="46">
        <f t="shared" si="1"/>
        <v>9780</v>
      </c>
      <c r="F89" s="47">
        <v>20</v>
      </c>
    </row>
    <row r="90" spans="1:6" s="48" customFormat="1" ht="21.95" customHeight="1">
      <c r="A90" s="42" t="s">
        <v>178</v>
      </c>
      <c r="B90" s="49" t="s">
        <v>179</v>
      </c>
      <c r="C90" s="44" t="s">
        <v>179</v>
      </c>
      <c r="D90" s="45">
        <v>129</v>
      </c>
      <c r="E90" s="46">
        <f t="shared" si="1"/>
        <v>5289</v>
      </c>
      <c r="F90" s="47">
        <v>41</v>
      </c>
    </row>
    <row r="91" spans="1:6" s="48" customFormat="1" ht="21.95" customHeight="1">
      <c r="A91" s="42" t="s">
        <v>180</v>
      </c>
      <c r="B91" s="49" t="s">
        <v>181</v>
      </c>
      <c r="C91" s="44" t="s">
        <v>181</v>
      </c>
      <c r="D91" s="45">
        <v>119</v>
      </c>
      <c r="E91" s="46">
        <f t="shared" si="1"/>
        <v>19397</v>
      </c>
      <c r="F91" s="47">
        <v>163</v>
      </c>
    </row>
    <row r="92" spans="1:6" s="48" customFormat="1" ht="21.95" customHeight="1">
      <c r="A92" s="42" t="s">
        <v>182</v>
      </c>
      <c r="B92" s="49" t="s">
        <v>183</v>
      </c>
      <c r="C92" s="44" t="s">
        <v>183</v>
      </c>
      <c r="D92" s="45">
        <v>619</v>
      </c>
      <c r="E92" s="46">
        <f t="shared" si="1"/>
        <v>25379</v>
      </c>
      <c r="F92" s="47">
        <v>41</v>
      </c>
    </row>
    <row r="93" spans="1:6" s="48" customFormat="1" ht="21.95" customHeight="1">
      <c r="A93" s="42" t="s">
        <v>184</v>
      </c>
      <c r="B93" s="43"/>
      <c r="C93" s="44" t="s">
        <v>185</v>
      </c>
      <c r="D93" s="32">
        <v>0</v>
      </c>
      <c r="E93" s="32">
        <v>0</v>
      </c>
      <c r="F93" s="47">
        <v>21</v>
      </c>
    </row>
    <row r="94" spans="1:6" s="48" customFormat="1" ht="21.95" customHeight="1">
      <c r="A94" s="42" t="s">
        <v>186</v>
      </c>
      <c r="B94" s="43"/>
      <c r="C94" s="44" t="s">
        <v>187</v>
      </c>
      <c r="D94" s="32">
        <v>0</v>
      </c>
      <c r="E94" s="32">
        <v>0</v>
      </c>
      <c r="F94" s="47">
        <v>38</v>
      </c>
    </row>
    <row r="95" spans="1:6" s="48" customFormat="1" ht="21.95" customHeight="1">
      <c r="A95" s="42" t="s">
        <v>188</v>
      </c>
      <c r="B95" s="43"/>
      <c r="C95" s="44" t="s">
        <v>189</v>
      </c>
      <c r="D95" s="45">
        <v>189</v>
      </c>
      <c r="E95" s="46">
        <f t="shared" si="1"/>
        <v>11151</v>
      </c>
      <c r="F95" s="47">
        <v>59</v>
      </c>
    </row>
    <row r="96" spans="1:6" s="6" customFormat="1" ht="21.95" customHeight="1">
      <c r="A96" s="12" t="s">
        <v>190</v>
      </c>
      <c r="B96" s="34"/>
      <c r="C96" s="13" t="s">
        <v>191</v>
      </c>
      <c r="D96" s="14">
        <v>99</v>
      </c>
      <c r="E96" s="10">
        <f t="shared" si="1"/>
        <v>396</v>
      </c>
      <c r="F96" s="11">
        <v>4</v>
      </c>
    </row>
    <row r="97" spans="1:6" s="6" customFormat="1" ht="21.95" customHeight="1">
      <c r="A97" s="12" t="s">
        <v>192</v>
      </c>
      <c r="B97" s="34"/>
      <c r="C97" s="13" t="s">
        <v>193</v>
      </c>
      <c r="D97" s="14">
        <v>319</v>
      </c>
      <c r="E97" s="10">
        <f t="shared" si="1"/>
        <v>1595</v>
      </c>
      <c r="F97" s="11">
        <v>5</v>
      </c>
    </row>
    <row r="98" spans="1:6" s="6" customFormat="1" ht="21.95" customHeight="1">
      <c r="A98" s="12" t="s">
        <v>194</v>
      </c>
      <c r="B98" s="34"/>
      <c r="C98" s="13" t="s">
        <v>195</v>
      </c>
      <c r="D98" s="14">
        <v>259</v>
      </c>
      <c r="E98" s="10">
        <f t="shared" si="1"/>
        <v>1295</v>
      </c>
      <c r="F98" s="11">
        <v>5</v>
      </c>
    </row>
    <row r="99" spans="1:6" s="6" customFormat="1" ht="21.95" customHeight="1">
      <c r="A99" s="12" t="s">
        <v>196</v>
      </c>
      <c r="B99" s="34"/>
      <c r="C99" s="13" t="s">
        <v>197</v>
      </c>
      <c r="D99" s="14">
        <v>99</v>
      </c>
      <c r="E99" s="10">
        <f t="shared" si="1"/>
        <v>495</v>
      </c>
      <c r="F99" s="11">
        <v>5</v>
      </c>
    </row>
    <row r="100" spans="1:6" s="6" customFormat="1" ht="21.95" customHeight="1">
      <c r="A100" s="12" t="s">
        <v>198</v>
      </c>
      <c r="B100" s="34"/>
      <c r="C100" s="13" t="s">
        <v>199</v>
      </c>
      <c r="D100" s="14">
        <v>259</v>
      </c>
      <c r="E100" s="10">
        <f t="shared" si="1"/>
        <v>259</v>
      </c>
      <c r="F100" s="11">
        <v>1</v>
      </c>
    </row>
    <row r="101" spans="1:6" s="6" customFormat="1" ht="21.95" customHeight="1">
      <c r="A101" s="12" t="s">
        <v>200</v>
      </c>
      <c r="B101" s="34"/>
      <c r="C101" s="13" t="s">
        <v>201</v>
      </c>
      <c r="D101" s="32">
        <v>0</v>
      </c>
      <c r="E101" s="32">
        <v>0</v>
      </c>
      <c r="F101" s="11">
        <v>21</v>
      </c>
    </row>
    <row r="102" spans="1:6" s="6" customFormat="1" ht="21.95" customHeight="1">
      <c r="A102" s="12" t="s">
        <v>202</v>
      </c>
      <c r="B102" s="34"/>
      <c r="C102" s="13" t="s">
        <v>203</v>
      </c>
      <c r="D102" s="14">
        <v>669</v>
      </c>
      <c r="E102" s="10">
        <f t="shared" si="1"/>
        <v>7359</v>
      </c>
      <c r="F102" s="11">
        <v>11</v>
      </c>
    </row>
    <row r="103" spans="1:6" s="6" customFormat="1" ht="21.95" customHeight="1">
      <c r="A103" s="12" t="s">
        <v>204</v>
      </c>
      <c r="B103" s="35" t="s">
        <v>205</v>
      </c>
      <c r="C103" s="13" t="s">
        <v>205</v>
      </c>
      <c r="D103" s="14">
        <v>269</v>
      </c>
      <c r="E103" s="10">
        <f t="shared" si="1"/>
        <v>6187</v>
      </c>
      <c r="F103" s="11">
        <v>23</v>
      </c>
    </row>
    <row r="104" spans="1:6" s="6" customFormat="1" ht="21.95" customHeight="1">
      <c r="A104" s="12" t="s">
        <v>206</v>
      </c>
      <c r="B104" s="34"/>
      <c r="C104" s="13" t="s">
        <v>207</v>
      </c>
      <c r="D104" s="14">
        <v>239</v>
      </c>
      <c r="E104" s="10">
        <f t="shared" si="1"/>
        <v>4541</v>
      </c>
      <c r="F104" s="11">
        <v>19</v>
      </c>
    </row>
    <row r="105" spans="1:6" s="6" customFormat="1" ht="21.95" customHeight="1">
      <c r="A105" s="12" t="s">
        <v>208</v>
      </c>
      <c r="B105" s="34"/>
      <c r="C105" s="13" t="s">
        <v>209</v>
      </c>
      <c r="D105" s="14">
        <v>439</v>
      </c>
      <c r="E105" s="10">
        <f t="shared" si="1"/>
        <v>13170</v>
      </c>
      <c r="F105" s="11">
        <v>30</v>
      </c>
    </row>
    <row r="106" spans="1:6" s="48" customFormat="1" ht="21.95" customHeight="1">
      <c r="A106" s="42" t="s">
        <v>210</v>
      </c>
      <c r="B106" s="49" t="s">
        <v>211</v>
      </c>
      <c r="C106" s="44" t="s">
        <v>211</v>
      </c>
      <c r="D106" s="45">
        <v>589</v>
      </c>
      <c r="E106" s="46">
        <f t="shared" si="1"/>
        <v>9424</v>
      </c>
      <c r="F106" s="47">
        <v>16</v>
      </c>
    </row>
    <row r="107" spans="1:6" s="48" customFormat="1" ht="21.95" customHeight="1">
      <c r="A107" s="42" t="s">
        <v>212</v>
      </c>
      <c r="B107" s="49" t="s">
        <v>213</v>
      </c>
      <c r="C107" s="44" t="s">
        <v>213</v>
      </c>
      <c r="D107" s="45">
        <v>419</v>
      </c>
      <c r="E107" s="46">
        <f t="shared" si="1"/>
        <v>12989</v>
      </c>
      <c r="F107" s="47">
        <v>31</v>
      </c>
    </row>
    <row r="108" spans="1:6" s="48" customFormat="1" ht="21.95" customHeight="1">
      <c r="A108" s="42" t="s">
        <v>214</v>
      </c>
      <c r="B108" s="49" t="s">
        <v>215</v>
      </c>
      <c r="C108" s="44" t="s">
        <v>215</v>
      </c>
      <c r="D108" s="45">
        <v>599</v>
      </c>
      <c r="E108" s="46">
        <f t="shared" si="1"/>
        <v>12579</v>
      </c>
      <c r="F108" s="47">
        <v>21</v>
      </c>
    </row>
    <row r="109" spans="1:6" s="48" customFormat="1" ht="21.95" customHeight="1">
      <c r="A109" s="42" t="s">
        <v>216</v>
      </c>
      <c r="B109" s="49" t="s">
        <v>217</v>
      </c>
      <c r="C109" s="44" t="s">
        <v>217</v>
      </c>
      <c r="D109" s="45">
        <v>139</v>
      </c>
      <c r="E109" s="46">
        <f t="shared" si="1"/>
        <v>2363</v>
      </c>
      <c r="F109" s="47">
        <v>17</v>
      </c>
    </row>
    <row r="110" spans="1:6" s="48" customFormat="1" ht="21.95" customHeight="1">
      <c r="A110" s="42" t="s">
        <v>218</v>
      </c>
      <c r="B110" s="49" t="s">
        <v>219</v>
      </c>
      <c r="C110" s="44" t="s">
        <v>219</v>
      </c>
      <c r="D110" s="45">
        <v>179</v>
      </c>
      <c r="E110" s="46">
        <f t="shared" si="1"/>
        <v>8950</v>
      </c>
      <c r="F110" s="47">
        <v>50</v>
      </c>
    </row>
    <row r="111" spans="1:6" s="6" customFormat="1" ht="21.95" customHeight="1">
      <c r="A111" s="12" t="s">
        <v>220</v>
      </c>
      <c r="B111" s="34"/>
      <c r="C111" s="13" t="s">
        <v>221</v>
      </c>
      <c r="D111" s="14">
        <v>259</v>
      </c>
      <c r="E111" s="10">
        <f t="shared" si="1"/>
        <v>259</v>
      </c>
      <c r="F111" s="11">
        <v>1</v>
      </c>
    </row>
    <row r="112" spans="1:6" s="6" customFormat="1" ht="21.95" customHeight="1">
      <c r="A112" s="12" t="s">
        <v>222</v>
      </c>
      <c r="B112" s="34"/>
      <c r="C112" s="13" t="s">
        <v>223</v>
      </c>
      <c r="D112" s="14">
        <v>259</v>
      </c>
      <c r="E112" s="10">
        <f t="shared" si="1"/>
        <v>259</v>
      </c>
      <c r="F112" s="11">
        <v>1</v>
      </c>
    </row>
    <row r="113" spans="1:15" s="6" customFormat="1" ht="21.95" customHeight="1">
      <c r="A113" s="12" t="s">
        <v>224</v>
      </c>
      <c r="B113" s="34"/>
      <c r="C113" s="13" t="s">
        <v>225</v>
      </c>
      <c r="D113" s="14">
        <v>99</v>
      </c>
      <c r="E113" s="10">
        <f t="shared" si="1"/>
        <v>99</v>
      </c>
      <c r="F113" s="11">
        <v>1</v>
      </c>
    </row>
    <row r="114" spans="1:15" s="6" customFormat="1" ht="21.95" customHeight="1">
      <c r="A114" s="12" t="s">
        <v>226</v>
      </c>
      <c r="B114" s="34"/>
      <c r="C114" s="13" t="s">
        <v>227</v>
      </c>
      <c r="D114" s="14">
        <v>259</v>
      </c>
      <c r="E114" s="10">
        <f t="shared" si="1"/>
        <v>1295</v>
      </c>
      <c r="F114" s="11">
        <v>5</v>
      </c>
    </row>
    <row r="115" spans="1:15" s="6" customFormat="1" ht="21.95" customHeight="1">
      <c r="A115" s="12" t="s">
        <v>228</v>
      </c>
      <c r="B115" s="34"/>
      <c r="C115" s="13" t="s">
        <v>229</v>
      </c>
      <c r="D115" s="14">
        <v>229</v>
      </c>
      <c r="E115" s="10">
        <f t="shared" si="1"/>
        <v>229</v>
      </c>
      <c r="F115" s="11">
        <v>1</v>
      </c>
    </row>
    <row r="116" spans="1:15" s="6" customFormat="1" ht="21.95" customHeight="1">
      <c r="A116" s="12" t="s">
        <v>230</v>
      </c>
      <c r="B116" s="35" t="s">
        <v>231</v>
      </c>
      <c r="C116" s="13" t="s">
        <v>231</v>
      </c>
      <c r="D116" s="14">
        <v>93</v>
      </c>
      <c r="E116" s="10">
        <f t="shared" si="1"/>
        <v>930</v>
      </c>
      <c r="F116" s="11">
        <v>10</v>
      </c>
    </row>
    <row r="117" spans="1:15" s="6" customFormat="1" ht="21.95" customHeight="1">
      <c r="A117" s="12" t="s">
        <v>232</v>
      </c>
      <c r="B117" s="35" t="s">
        <v>233</v>
      </c>
      <c r="C117" s="13" t="s">
        <v>233</v>
      </c>
      <c r="D117" s="14">
        <v>589</v>
      </c>
      <c r="E117" s="10">
        <f t="shared" si="1"/>
        <v>7657</v>
      </c>
      <c r="F117" s="11">
        <v>13</v>
      </c>
    </row>
    <row r="118" spans="1:15" s="6" customFormat="1" ht="21.95" customHeight="1">
      <c r="A118" s="12" t="s">
        <v>234</v>
      </c>
      <c r="B118" s="34"/>
      <c r="C118" s="13" t="s">
        <v>235</v>
      </c>
      <c r="D118" s="14">
        <v>269</v>
      </c>
      <c r="E118" s="10">
        <f t="shared" si="1"/>
        <v>807</v>
      </c>
      <c r="F118" s="11">
        <v>3</v>
      </c>
    </row>
    <row r="119" spans="1:15" s="6" customFormat="1" ht="21.95" customHeight="1">
      <c r="A119" s="12" t="s">
        <v>236</v>
      </c>
      <c r="B119" s="34"/>
      <c r="C119" s="13" t="s">
        <v>237</v>
      </c>
      <c r="D119" s="14">
        <v>250</v>
      </c>
      <c r="E119" s="10">
        <f t="shared" si="1"/>
        <v>1000</v>
      </c>
      <c r="F119" s="11">
        <v>4</v>
      </c>
    </row>
    <row r="120" spans="1:15" s="6" customFormat="1" ht="21.95" customHeight="1">
      <c r="A120" s="12" t="s">
        <v>238</v>
      </c>
      <c r="B120" s="34"/>
      <c r="C120" s="13" t="s">
        <v>239</v>
      </c>
      <c r="D120" s="14">
        <v>439</v>
      </c>
      <c r="E120" s="10">
        <f t="shared" si="1"/>
        <v>19755</v>
      </c>
      <c r="F120" s="11">
        <v>45</v>
      </c>
    </row>
    <row r="121" spans="1:15" s="48" customFormat="1" ht="21.95" customHeight="1">
      <c r="A121" s="42" t="s">
        <v>240</v>
      </c>
      <c r="B121" s="43"/>
      <c r="C121" s="44" t="s">
        <v>241</v>
      </c>
      <c r="D121" s="32">
        <v>0</v>
      </c>
      <c r="E121" s="32">
        <v>0</v>
      </c>
      <c r="F121" s="47">
        <v>6</v>
      </c>
      <c r="G121" s="50" t="s">
        <v>415</v>
      </c>
      <c r="H121" s="51"/>
      <c r="I121" s="51"/>
      <c r="J121" s="51"/>
      <c r="K121" s="51"/>
      <c r="L121" s="51"/>
      <c r="M121" s="51"/>
      <c r="N121" s="51"/>
      <c r="O121" s="51"/>
    </row>
    <row r="122" spans="1:15" s="48" customFormat="1" ht="21.95" customHeight="1">
      <c r="A122" s="42" t="s">
        <v>242</v>
      </c>
      <c r="B122" s="43"/>
      <c r="C122" s="44" t="s">
        <v>243</v>
      </c>
      <c r="D122" s="32">
        <v>0</v>
      </c>
      <c r="E122" s="32">
        <v>0</v>
      </c>
      <c r="F122" s="47">
        <v>7</v>
      </c>
      <c r="G122" s="52"/>
      <c r="H122" s="51"/>
      <c r="I122" s="51"/>
      <c r="J122" s="51"/>
      <c r="K122" s="51"/>
      <c r="L122" s="51"/>
      <c r="M122" s="51"/>
      <c r="N122" s="51"/>
      <c r="O122" s="51"/>
    </row>
    <row r="123" spans="1:15" s="48" customFormat="1" ht="21.95" customHeight="1">
      <c r="A123" s="42" t="s">
        <v>244</v>
      </c>
      <c r="B123" s="43"/>
      <c r="C123" s="44" t="s">
        <v>245</v>
      </c>
      <c r="D123" s="32">
        <v>0</v>
      </c>
      <c r="E123" s="32">
        <v>0</v>
      </c>
      <c r="F123" s="47">
        <v>8</v>
      </c>
      <c r="G123" s="52"/>
      <c r="H123" s="51"/>
      <c r="I123" s="51"/>
      <c r="J123" s="51"/>
      <c r="K123" s="51"/>
      <c r="L123" s="51"/>
      <c r="M123" s="51"/>
      <c r="N123" s="51"/>
      <c r="O123" s="51"/>
    </row>
    <row r="124" spans="1:15" s="48" customFormat="1" ht="21.95" customHeight="1">
      <c r="A124" s="42" t="s">
        <v>246</v>
      </c>
      <c r="B124" s="43"/>
      <c r="C124" s="44" t="s">
        <v>247</v>
      </c>
      <c r="D124" s="32">
        <v>0</v>
      </c>
      <c r="E124" s="32">
        <v>0</v>
      </c>
      <c r="F124" s="47">
        <v>7</v>
      </c>
      <c r="G124" s="52"/>
      <c r="H124" s="51"/>
      <c r="I124" s="51"/>
      <c r="J124" s="51"/>
      <c r="K124" s="51"/>
      <c r="L124" s="51"/>
      <c r="M124" s="51"/>
      <c r="N124" s="51"/>
      <c r="O124" s="51"/>
    </row>
    <row r="125" spans="1:15" s="48" customFormat="1" ht="21.95" customHeight="1">
      <c r="A125" s="42" t="s">
        <v>248</v>
      </c>
      <c r="B125" s="43"/>
      <c r="C125" s="44" t="s">
        <v>249</v>
      </c>
      <c r="D125" s="32">
        <v>0</v>
      </c>
      <c r="E125" s="32">
        <v>0</v>
      </c>
      <c r="F125" s="47">
        <v>7</v>
      </c>
      <c r="G125" s="52"/>
      <c r="H125" s="51"/>
      <c r="I125" s="51"/>
      <c r="J125" s="51"/>
      <c r="K125" s="51"/>
      <c r="L125" s="51"/>
      <c r="M125" s="51"/>
      <c r="N125" s="51"/>
      <c r="O125" s="51"/>
    </row>
    <row r="126" spans="1:15" s="48" customFormat="1" ht="21.95" customHeight="1">
      <c r="A126" s="42" t="s">
        <v>250</v>
      </c>
      <c r="B126" s="43"/>
      <c r="C126" s="44" t="s">
        <v>251</v>
      </c>
      <c r="D126" s="32">
        <v>0</v>
      </c>
      <c r="E126" s="32">
        <v>0</v>
      </c>
      <c r="F126" s="47">
        <v>7</v>
      </c>
      <c r="G126" s="52"/>
      <c r="H126" s="51"/>
      <c r="I126" s="51"/>
      <c r="J126" s="51"/>
      <c r="K126" s="51"/>
      <c r="L126" s="51"/>
      <c r="M126" s="51"/>
      <c r="N126" s="51"/>
      <c r="O126" s="51"/>
    </row>
    <row r="127" spans="1:15" s="48" customFormat="1" ht="21.95" customHeight="1">
      <c r="A127" s="42" t="s">
        <v>252</v>
      </c>
      <c r="B127" s="43"/>
      <c r="C127" s="44" t="s">
        <v>253</v>
      </c>
      <c r="D127" s="32">
        <v>0</v>
      </c>
      <c r="E127" s="32">
        <v>0</v>
      </c>
      <c r="F127" s="47">
        <v>29</v>
      </c>
      <c r="G127" s="52"/>
      <c r="H127" s="51"/>
      <c r="I127" s="51"/>
      <c r="J127" s="51"/>
      <c r="K127" s="51"/>
      <c r="L127" s="51"/>
      <c r="M127" s="51"/>
      <c r="N127" s="51"/>
      <c r="O127" s="51"/>
    </row>
    <row r="128" spans="1:15" s="48" customFormat="1" ht="21.95" customHeight="1">
      <c r="A128" s="42" t="s">
        <v>254</v>
      </c>
      <c r="B128" s="43"/>
      <c r="C128" s="44" t="s">
        <v>255</v>
      </c>
      <c r="D128" s="32">
        <v>0</v>
      </c>
      <c r="E128" s="32">
        <v>0</v>
      </c>
      <c r="F128" s="47">
        <v>28</v>
      </c>
      <c r="G128" s="52"/>
      <c r="H128" s="51"/>
      <c r="I128" s="51"/>
      <c r="J128" s="51"/>
      <c r="K128" s="51"/>
      <c r="L128" s="51"/>
      <c r="M128" s="51"/>
      <c r="N128" s="51"/>
      <c r="O128" s="51"/>
    </row>
    <row r="129" spans="1:15" s="48" customFormat="1" ht="21.95" customHeight="1">
      <c r="A129" s="42" t="s">
        <v>256</v>
      </c>
      <c r="B129" s="43"/>
      <c r="C129" s="44" t="s">
        <v>257</v>
      </c>
      <c r="D129" s="32">
        <v>0</v>
      </c>
      <c r="E129" s="32">
        <v>0</v>
      </c>
      <c r="F129" s="47">
        <v>27</v>
      </c>
      <c r="G129" s="52"/>
      <c r="H129" s="51"/>
      <c r="I129" s="51"/>
      <c r="J129" s="51"/>
      <c r="K129" s="51"/>
      <c r="L129" s="51"/>
      <c r="M129" s="51"/>
      <c r="N129" s="51"/>
      <c r="O129" s="51"/>
    </row>
    <row r="130" spans="1:15" s="48" customFormat="1" ht="21.95" customHeight="1">
      <c r="A130" s="42" t="s">
        <v>258</v>
      </c>
      <c r="B130" s="43"/>
      <c r="C130" s="44" t="s">
        <v>259</v>
      </c>
      <c r="D130" s="32">
        <v>0</v>
      </c>
      <c r="E130" s="32">
        <v>0</v>
      </c>
      <c r="F130" s="47">
        <v>46</v>
      </c>
      <c r="G130" s="52"/>
      <c r="H130" s="51"/>
      <c r="I130" s="51"/>
      <c r="J130" s="51"/>
      <c r="K130" s="51"/>
      <c r="L130" s="51"/>
      <c r="M130" s="51"/>
      <c r="N130" s="51"/>
      <c r="O130" s="51"/>
    </row>
    <row r="131" spans="1:15" s="48" customFormat="1" ht="21.95" customHeight="1">
      <c r="A131" s="42" t="s">
        <v>260</v>
      </c>
      <c r="B131" s="43"/>
      <c r="C131" s="44" t="s">
        <v>261</v>
      </c>
      <c r="D131" s="32">
        <v>0</v>
      </c>
      <c r="E131" s="32">
        <v>0</v>
      </c>
      <c r="F131" s="47">
        <v>45</v>
      </c>
      <c r="G131" s="52"/>
      <c r="H131" s="51"/>
      <c r="I131" s="51"/>
      <c r="J131" s="51"/>
      <c r="K131" s="51"/>
      <c r="L131" s="51"/>
      <c r="M131" s="51"/>
      <c r="N131" s="51"/>
      <c r="O131" s="51"/>
    </row>
    <row r="132" spans="1:15" s="6" customFormat="1" ht="21.95" customHeight="1">
      <c r="A132" s="12" t="s">
        <v>262</v>
      </c>
      <c r="B132" s="34"/>
      <c r="C132" s="13" t="s">
        <v>263</v>
      </c>
      <c r="D132" s="32">
        <v>0</v>
      </c>
      <c r="E132" s="32">
        <v>0</v>
      </c>
      <c r="F132" s="11">
        <v>67</v>
      </c>
      <c r="G132" s="52"/>
      <c r="H132" s="51"/>
      <c r="I132" s="51"/>
      <c r="J132" s="51"/>
      <c r="K132" s="51"/>
      <c r="L132" s="51"/>
      <c r="M132" s="51"/>
      <c r="N132" s="51"/>
      <c r="O132" s="51"/>
    </row>
    <row r="133" spans="1:15" s="6" customFormat="1" ht="21.95" customHeight="1">
      <c r="A133" s="12" t="s">
        <v>264</v>
      </c>
      <c r="B133" s="34"/>
      <c r="C133" s="13" t="s">
        <v>265</v>
      </c>
      <c r="D133" s="32">
        <v>0</v>
      </c>
      <c r="E133" s="32">
        <v>0</v>
      </c>
      <c r="F133" s="11">
        <v>23</v>
      </c>
      <c r="G133" s="52"/>
      <c r="H133" s="51"/>
      <c r="I133" s="51"/>
      <c r="J133" s="51"/>
      <c r="K133" s="51"/>
      <c r="L133" s="51"/>
      <c r="M133" s="51"/>
      <c r="N133" s="51"/>
      <c r="O133" s="51"/>
    </row>
    <row r="134" spans="1:15" s="6" customFormat="1" ht="21.95" customHeight="1">
      <c r="A134" s="12" t="s">
        <v>266</v>
      </c>
      <c r="B134" s="34"/>
      <c r="C134" s="13" t="s">
        <v>267</v>
      </c>
      <c r="D134" s="14">
        <v>319</v>
      </c>
      <c r="E134" s="10">
        <f t="shared" ref="E134:E191" si="2">F134*D134</f>
        <v>319</v>
      </c>
      <c r="F134" s="11">
        <v>1</v>
      </c>
    </row>
    <row r="135" spans="1:15" s="6" customFormat="1" ht="21.95" customHeight="1">
      <c r="A135" s="12" t="s">
        <v>268</v>
      </c>
      <c r="B135" s="34"/>
      <c r="C135" s="13" t="s">
        <v>269</v>
      </c>
      <c r="D135" s="14">
        <v>319</v>
      </c>
      <c r="E135" s="10">
        <f t="shared" si="2"/>
        <v>319</v>
      </c>
      <c r="F135" s="11">
        <v>1</v>
      </c>
    </row>
    <row r="136" spans="1:15" s="6" customFormat="1" ht="21.95" customHeight="1">
      <c r="A136" s="12" t="s">
        <v>270</v>
      </c>
      <c r="B136" s="34"/>
      <c r="C136" s="13" t="s">
        <v>271</v>
      </c>
      <c r="D136" s="14">
        <v>259</v>
      </c>
      <c r="E136" s="10">
        <f t="shared" si="2"/>
        <v>259</v>
      </c>
      <c r="F136" s="11">
        <v>1</v>
      </c>
    </row>
    <row r="137" spans="1:15" s="6" customFormat="1" ht="21.95" customHeight="1">
      <c r="A137" s="12" t="s">
        <v>272</v>
      </c>
      <c r="B137" s="34"/>
      <c r="C137" s="13" t="s">
        <v>273</v>
      </c>
      <c r="D137" s="14">
        <v>99</v>
      </c>
      <c r="E137" s="10">
        <f t="shared" si="2"/>
        <v>198</v>
      </c>
      <c r="F137" s="11">
        <v>2</v>
      </c>
    </row>
    <row r="138" spans="1:15" s="6" customFormat="1" ht="21.95" customHeight="1">
      <c r="A138" s="12" t="s">
        <v>274</v>
      </c>
      <c r="B138" s="34"/>
      <c r="C138" s="13" t="s">
        <v>275</v>
      </c>
      <c r="D138" s="14">
        <v>229</v>
      </c>
      <c r="E138" s="10">
        <f t="shared" si="2"/>
        <v>229</v>
      </c>
      <c r="F138" s="11">
        <v>1</v>
      </c>
    </row>
    <row r="139" spans="1:15" s="6" customFormat="1" ht="21.95" customHeight="1">
      <c r="A139" s="12" t="s">
        <v>276</v>
      </c>
      <c r="B139" s="34"/>
      <c r="C139" s="13" t="s">
        <v>277</v>
      </c>
      <c r="D139" s="14">
        <v>803</v>
      </c>
      <c r="E139" s="10">
        <f t="shared" si="2"/>
        <v>1606</v>
      </c>
      <c r="F139" s="11">
        <v>2</v>
      </c>
    </row>
    <row r="140" spans="1:15" s="6" customFormat="1" ht="21.95" customHeight="1">
      <c r="A140" s="12" t="s">
        <v>278</v>
      </c>
      <c r="B140" s="34"/>
      <c r="C140" s="13" t="s">
        <v>279</v>
      </c>
      <c r="D140" s="14">
        <v>589</v>
      </c>
      <c r="E140" s="10">
        <f t="shared" si="2"/>
        <v>2356</v>
      </c>
      <c r="F140" s="11">
        <v>4</v>
      </c>
    </row>
    <row r="141" spans="1:15" s="6" customFormat="1" ht="21.95" customHeight="1">
      <c r="A141" s="12" t="s">
        <v>280</v>
      </c>
      <c r="B141" s="34"/>
      <c r="C141" s="13" t="s">
        <v>281</v>
      </c>
      <c r="D141" s="14">
        <v>269</v>
      </c>
      <c r="E141" s="10">
        <f t="shared" si="2"/>
        <v>807</v>
      </c>
      <c r="F141" s="11">
        <v>3</v>
      </c>
    </row>
    <row r="142" spans="1:15" s="6" customFormat="1" ht="21.95" customHeight="1">
      <c r="A142" s="12" t="s">
        <v>282</v>
      </c>
      <c r="B142" s="34"/>
      <c r="C142" s="13" t="s">
        <v>283</v>
      </c>
      <c r="D142" s="14">
        <v>250</v>
      </c>
      <c r="E142" s="10">
        <f t="shared" si="2"/>
        <v>2000</v>
      </c>
      <c r="F142" s="11">
        <v>8</v>
      </c>
    </row>
    <row r="143" spans="1:15" s="6" customFormat="1" ht="21.95" customHeight="1">
      <c r="A143" s="12" t="s">
        <v>284</v>
      </c>
      <c r="B143" s="34"/>
      <c r="C143" s="13" t="s">
        <v>285</v>
      </c>
      <c r="D143" s="14">
        <v>439</v>
      </c>
      <c r="E143" s="10">
        <f t="shared" si="2"/>
        <v>6146</v>
      </c>
      <c r="F143" s="11">
        <v>14</v>
      </c>
    </row>
    <row r="144" spans="1:15" s="48" customFormat="1" ht="21.95" customHeight="1">
      <c r="A144" s="42" t="s">
        <v>286</v>
      </c>
      <c r="B144" s="43"/>
      <c r="C144" s="44" t="s">
        <v>287</v>
      </c>
      <c r="D144" s="32">
        <v>0</v>
      </c>
      <c r="E144" s="32">
        <v>0</v>
      </c>
      <c r="F144" s="47">
        <v>9</v>
      </c>
    </row>
    <row r="145" spans="1:6" s="48" customFormat="1" ht="21.95" customHeight="1">
      <c r="A145" s="42" t="s">
        <v>288</v>
      </c>
      <c r="B145" s="43"/>
      <c r="C145" s="44" t="s">
        <v>289</v>
      </c>
      <c r="D145" s="32">
        <v>0</v>
      </c>
      <c r="E145" s="32">
        <v>0</v>
      </c>
      <c r="F145" s="47">
        <v>8</v>
      </c>
    </row>
    <row r="146" spans="1:6" s="48" customFormat="1" ht="21.95" customHeight="1">
      <c r="A146" s="42" t="s">
        <v>290</v>
      </c>
      <c r="B146" s="43"/>
      <c r="C146" s="44" t="s">
        <v>291</v>
      </c>
      <c r="D146" s="32">
        <v>0</v>
      </c>
      <c r="E146" s="32">
        <v>0</v>
      </c>
      <c r="F146" s="47">
        <v>9</v>
      </c>
    </row>
    <row r="147" spans="1:6" s="48" customFormat="1" ht="21.95" customHeight="1">
      <c r="A147" s="42" t="s">
        <v>292</v>
      </c>
      <c r="B147" s="43"/>
      <c r="C147" s="44" t="s">
        <v>293</v>
      </c>
      <c r="D147" s="32">
        <v>0</v>
      </c>
      <c r="E147" s="32">
        <v>0</v>
      </c>
      <c r="F147" s="47">
        <v>5</v>
      </c>
    </row>
    <row r="148" spans="1:6" s="48" customFormat="1" ht="21.95" customHeight="1">
      <c r="A148" s="42" t="s">
        <v>294</v>
      </c>
      <c r="B148" s="43"/>
      <c r="C148" s="44" t="s">
        <v>289</v>
      </c>
      <c r="D148" s="32">
        <v>0</v>
      </c>
      <c r="E148" s="32">
        <v>0</v>
      </c>
      <c r="F148" s="47">
        <v>3</v>
      </c>
    </row>
    <row r="149" spans="1:6" s="48" customFormat="1" ht="21.95" customHeight="1">
      <c r="A149" s="42" t="s">
        <v>295</v>
      </c>
      <c r="B149" s="43"/>
      <c r="C149" s="44" t="s">
        <v>296</v>
      </c>
      <c r="D149" s="32">
        <v>0</v>
      </c>
      <c r="E149" s="32">
        <v>0</v>
      </c>
      <c r="F149" s="47">
        <v>5</v>
      </c>
    </row>
    <row r="150" spans="1:6" s="48" customFormat="1" ht="21.95" customHeight="1">
      <c r="A150" s="42" t="s">
        <v>297</v>
      </c>
      <c r="B150" s="43"/>
      <c r="C150" s="44" t="s">
        <v>298</v>
      </c>
      <c r="D150" s="32">
        <v>0</v>
      </c>
      <c r="E150" s="32">
        <v>0</v>
      </c>
      <c r="F150" s="47">
        <v>5</v>
      </c>
    </row>
    <row r="151" spans="1:6" s="48" customFormat="1" ht="21.95" customHeight="1">
      <c r="A151" s="42" t="s">
        <v>299</v>
      </c>
      <c r="B151" s="43"/>
      <c r="C151" s="44" t="s">
        <v>300</v>
      </c>
      <c r="D151" s="32">
        <v>0</v>
      </c>
      <c r="E151" s="32">
        <v>0</v>
      </c>
      <c r="F151" s="47">
        <v>5</v>
      </c>
    </row>
    <row r="152" spans="1:6" s="48" customFormat="1" ht="21.95" customHeight="1">
      <c r="A152" s="42" t="s">
        <v>301</v>
      </c>
      <c r="B152" s="49" t="s">
        <v>302</v>
      </c>
      <c r="C152" s="44" t="s">
        <v>302</v>
      </c>
      <c r="D152" s="32">
        <v>0</v>
      </c>
      <c r="E152" s="32">
        <v>0</v>
      </c>
      <c r="F152" s="47">
        <v>26</v>
      </c>
    </row>
    <row r="153" spans="1:6" s="48" customFormat="1" ht="21.95" customHeight="1">
      <c r="A153" s="42" t="s">
        <v>303</v>
      </c>
      <c r="B153" s="49" t="s">
        <v>304</v>
      </c>
      <c r="C153" s="44" t="s">
        <v>304</v>
      </c>
      <c r="D153" s="32">
        <v>0</v>
      </c>
      <c r="E153" s="32">
        <v>0</v>
      </c>
      <c r="F153" s="47">
        <v>24</v>
      </c>
    </row>
    <row r="154" spans="1:6" s="48" customFormat="1" ht="21.95" customHeight="1">
      <c r="A154" s="42" t="s">
        <v>305</v>
      </c>
      <c r="B154" s="49" t="s">
        <v>306</v>
      </c>
      <c r="C154" s="44" t="s">
        <v>306</v>
      </c>
      <c r="D154" s="32">
        <v>0</v>
      </c>
      <c r="E154" s="32">
        <v>0</v>
      </c>
      <c r="F154" s="47">
        <v>37</v>
      </c>
    </row>
    <row r="155" spans="1:6" s="48" customFormat="1" ht="21.95" customHeight="1">
      <c r="A155" s="42" t="s">
        <v>307</v>
      </c>
      <c r="B155" s="43"/>
      <c r="C155" s="44" t="s">
        <v>308</v>
      </c>
      <c r="D155" s="32">
        <v>0</v>
      </c>
      <c r="E155" s="32">
        <v>0</v>
      </c>
      <c r="F155" s="47">
        <v>17</v>
      </c>
    </row>
    <row r="156" spans="1:6" s="48" customFormat="1" ht="21.95" customHeight="1">
      <c r="A156" s="42" t="s">
        <v>309</v>
      </c>
      <c r="B156" s="43"/>
      <c r="C156" s="44" t="s">
        <v>310</v>
      </c>
      <c r="D156" s="32">
        <v>0</v>
      </c>
      <c r="E156" s="32">
        <v>0</v>
      </c>
      <c r="F156" s="47">
        <v>1</v>
      </c>
    </row>
    <row r="157" spans="1:6" s="48" customFormat="1" ht="21.95" customHeight="1">
      <c r="A157" s="42" t="s">
        <v>311</v>
      </c>
      <c r="B157" s="49" t="s">
        <v>312</v>
      </c>
      <c r="C157" s="44" t="s">
        <v>312</v>
      </c>
      <c r="D157" s="32">
        <v>0</v>
      </c>
      <c r="E157" s="32">
        <v>0</v>
      </c>
      <c r="F157" s="47">
        <v>6</v>
      </c>
    </row>
    <row r="158" spans="1:6" s="48" customFormat="1" ht="21.95" customHeight="1">
      <c r="A158" s="42" t="s">
        <v>313</v>
      </c>
      <c r="B158" s="49" t="s">
        <v>314</v>
      </c>
      <c r="C158" s="44" t="s">
        <v>314</v>
      </c>
      <c r="D158" s="32">
        <v>0</v>
      </c>
      <c r="E158" s="32">
        <v>0</v>
      </c>
      <c r="F158" s="47">
        <v>13</v>
      </c>
    </row>
    <row r="159" spans="1:6" s="48" customFormat="1" ht="21.95" customHeight="1">
      <c r="A159" s="42" t="s">
        <v>315</v>
      </c>
      <c r="B159" s="49" t="s">
        <v>316</v>
      </c>
      <c r="C159" s="44" t="s">
        <v>316</v>
      </c>
      <c r="D159" s="32">
        <v>0</v>
      </c>
      <c r="E159" s="32">
        <v>0</v>
      </c>
      <c r="F159" s="47">
        <v>18</v>
      </c>
    </row>
    <row r="160" spans="1:6" s="48" customFormat="1" ht="21.95" customHeight="1">
      <c r="A160" s="42" t="s">
        <v>317</v>
      </c>
      <c r="B160" s="43"/>
      <c r="C160" s="44" t="s">
        <v>318</v>
      </c>
      <c r="D160" s="45">
        <v>99</v>
      </c>
      <c r="E160" s="46">
        <f t="shared" si="2"/>
        <v>198</v>
      </c>
      <c r="F160" s="47">
        <v>2</v>
      </c>
    </row>
    <row r="161" spans="1:17" s="48" customFormat="1" ht="21.95" customHeight="1">
      <c r="A161" s="42" t="s">
        <v>319</v>
      </c>
      <c r="B161" s="43"/>
      <c r="C161" s="44" t="s">
        <v>320</v>
      </c>
      <c r="D161" s="45">
        <v>253</v>
      </c>
      <c r="E161" s="46">
        <f t="shared" si="2"/>
        <v>506</v>
      </c>
      <c r="F161" s="47">
        <v>2</v>
      </c>
    </row>
    <row r="162" spans="1:17" s="48" customFormat="1" ht="21.95" customHeight="1">
      <c r="A162" s="42" t="s">
        <v>321</v>
      </c>
      <c r="B162" s="43"/>
      <c r="C162" s="44" t="s">
        <v>322</v>
      </c>
      <c r="D162" s="45">
        <v>99</v>
      </c>
      <c r="E162" s="46">
        <f t="shared" si="2"/>
        <v>297</v>
      </c>
      <c r="F162" s="47">
        <v>3</v>
      </c>
    </row>
    <row r="163" spans="1:17" s="48" customFormat="1" ht="21.95" customHeight="1">
      <c r="A163" s="42" t="s">
        <v>323</v>
      </c>
      <c r="B163" s="43"/>
      <c r="C163" s="44" t="s">
        <v>324</v>
      </c>
      <c r="D163" s="45">
        <v>259</v>
      </c>
      <c r="E163" s="46">
        <f t="shared" si="2"/>
        <v>1295</v>
      </c>
      <c r="F163" s="47">
        <v>5</v>
      </c>
    </row>
    <row r="164" spans="1:17" s="48" customFormat="1" ht="21.95" customHeight="1">
      <c r="A164" s="42" t="s">
        <v>325</v>
      </c>
      <c r="B164" s="43"/>
      <c r="C164" s="44" t="s">
        <v>326</v>
      </c>
      <c r="D164" s="45">
        <v>225</v>
      </c>
      <c r="E164" s="46">
        <f t="shared" si="2"/>
        <v>450</v>
      </c>
      <c r="F164" s="47">
        <v>2</v>
      </c>
    </row>
    <row r="165" spans="1:17" s="48" customFormat="1" ht="21.95" customHeight="1">
      <c r="A165" s="42" t="s">
        <v>327</v>
      </c>
      <c r="B165" s="43"/>
      <c r="C165" s="44" t="s">
        <v>328</v>
      </c>
      <c r="D165" s="45">
        <v>92</v>
      </c>
      <c r="E165" s="46">
        <f t="shared" si="2"/>
        <v>92</v>
      </c>
      <c r="F165" s="47">
        <v>1</v>
      </c>
    </row>
    <row r="166" spans="1:17" s="48" customFormat="1" ht="21.95" customHeight="1">
      <c r="A166" s="42" t="s">
        <v>329</v>
      </c>
      <c r="B166" s="49" t="s">
        <v>330</v>
      </c>
      <c r="C166" s="44" t="s">
        <v>330</v>
      </c>
      <c r="D166" s="45">
        <v>809</v>
      </c>
      <c r="E166" s="46">
        <f t="shared" si="2"/>
        <v>36405</v>
      </c>
      <c r="F166" s="47">
        <v>45</v>
      </c>
    </row>
    <row r="167" spans="1:17" s="48" customFormat="1" ht="21.95" customHeight="1">
      <c r="A167" s="42" t="s">
        <v>331</v>
      </c>
      <c r="B167" s="49" t="s">
        <v>332</v>
      </c>
      <c r="C167" s="44" t="s">
        <v>332</v>
      </c>
      <c r="D167" s="45">
        <v>599</v>
      </c>
      <c r="E167" s="46">
        <f t="shared" si="2"/>
        <v>19767</v>
      </c>
      <c r="F167" s="47">
        <v>33</v>
      </c>
    </row>
    <row r="168" spans="1:17" s="48" customFormat="1" ht="21.95" customHeight="1">
      <c r="A168" s="42" t="s">
        <v>333</v>
      </c>
      <c r="B168" s="49" t="s">
        <v>334</v>
      </c>
      <c r="C168" s="44" t="s">
        <v>334</v>
      </c>
      <c r="D168" s="45">
        <v>183</v>
      </c>
      <c r="E168" s="46">
        <f t="shared" si="2"/>
        <v>2928</v>
      </c>
      <c r="F168" s="47">
        <v>16</v>
      </c>
    </row>
    <row r="169" spans="1:17" s="48" customFormat="1" ht="21.95" customHeight="1">
      <c r="A169" s="42" t="s">
        <v>335</v>
      </c>
      <c r="B169" s="43"/>
      <c r="C169" s="44" t="s">
        <v>336</v>
      </c>
      <c r="D169" s="45">
        <v>439</v>
      </c>
      <c r="E169" s="46">
        <f t="shared" si="2"/>
        <v>15804</v>
      </c>
      <c r="F169" s="47">
        <v>36</v>
      </c>
    </row>
    <row r="170" spans="1:17" s="6" customFormat="1" ht="21.95" customHeight="1">
      <c r="A170" s="12" t="s">
        <v>337</v>
      </c>
      <c r="B170" s="35" t="s">
        <v>338</v>
      </c>
      <c r="C170" s="13" t="s">
        <v>338</v>
      </c>
      <c r="D170" s="14">
        <v>589</v>
      </c>
      <c r="E170" s="10">
        <f t="shared" si="2"/>
        <v>7657</v>
      </c>
      <c r="F170" s="11">
        <v>13</v>
      </c>
    </row>
    <row r="171" spans="1:17" s="6" customFormat="1" ht="21.95" customHeight="1">
      <c r="A171" s="12" t="s">
        <v>339</v>
      </c>
      <c r="B171" s="35" t="s">
        <v>340</v>
      </c>
      <c r="C171" s="13" t="s">
        <v>340</v>
      </c>
      <c r="D171" s="14">
        <v>699</v>
      </c>
      <c r="E171" s="10">
        <f t="shared" si="2"/>
        <v>18873</v>
      </c>
      <c r="F171" s="11">
        <v>27</v>
      </c>
    </row>
    <row r="172" spans="1:17" s="6" customFormat="1" ht="21.95" customHeight="1">
      <c r="A172" s="12" t="s">
        <v>341</v>
      </c>
      <c r="B172" s="35" t="s">
        <v>342</v>
      </c>
      <c r="C172" s="13" t="s">
        <v>342</v>
      </c>
      <c r="D172" s="14">
        <v>139</v>
      </c>
      <c r="E172" s="10">
        <f t="shared" si="2"/>
        <v>7923</v>
      </c>
      <c r="F172" s="11">
        <v>57</v>
      </c>
    </row>
    <row r="173" spans="1:17" s="6" customFormat="1" ht="21.95" customHeight="1">
      <c r="A173" s="12" t="s">
        <v>343</v>
      </c>
      <c r="B173" s="34"/>
      <c r="C173" s="13" t="s">
        <v>344</v>
      </c>
      <c r="D173" s="32">
        <v>0</v>
      </c>
      <c r="E173" s="32">
        <v>0</v>
      </c>
      <c r="F173" s="11">
        <v>37</v>
      </c>
    </row>
    <row r="174" spans="1:17" s="6" customFormat="1" ht="21.95" customHeight="1">
      <c r="A174" s="12" t="s">
        <v>345</v>
      </c>
      <c r="B174" s="34"/>
      <c r="C174" s="13" t="s">
        <v>346</v>
      </c>
      <c r="D174" s="32">
        <v>0</v>
      </c>
      <c r="E174" s="32">
        <v>0</v>
      </c>
      <c r="F174" s="11">
        <v>6</v>
      </c>
      <c r="G174" s="53" t="s">
        <v>415</v>
      </c>
      <c r="H174" s="54"/>
      <c r="I174" s="54"/>
      <c r="J174" s="54"/>
      <c r="K174" s="54"/>
      <c r="L174" s="54"/>
      <c r="M174" s="54"/>
      <c r="N174" s="54"/>
      <c r="O174" s="54"/>
      <c r="P174" s="54"/>
      <c r="Q174" s="54"/>
    </row>
    <row r="175" spans="1:17" s="6" customFormat="1" ht="21.95" customHeight="1">
      <c r="A175" s="12" t="s">
        <v>347</v>
      </c>
      <c r="B175" s="34"/>
      <c r="C175" s="13" t="s">
        <v>348</v>
      </c>
      <c r="D175" s="32">
        <v>0</v>
      </c>
      <c r="E175" s="32">
        <v>0</v>
      </c>
      <c r="F175" s="11">
        <v>15</v>
      </c>
      <c r="G175" s="55"/>
      <c r="H175" s="54"/>
      <c r="I175" s="54"/>
      <c r="J175" s="54"/>
      <c r="K175" s="54"/>
      <c r="L175" s="54"/>
      <c r="M175" s="54"/>
      <c r="N175" s="54"/>
      <c r="O175" s="54"/>
      <c r="P175" s="54"/>
      <c r="Q175" s="54"/>
    </row>
    <row r="176" spans="1:17" s="6" customFormat="1" ht="21.95" customHeight="1">
      <c r="A176" s="12" t="s">
        <v>349</v>
      </c>
      <c r="B176" s="34"/>
      <c r="C176" s="13" t="s">
        <v>349</v>
      </c>
      <c r="D176" s="32">
        <v>0</v>
      </c>
      <c r="E176" s="32">
        <v>0</v>
      </c>
      <c r="F176" s="11">
        <v>6</v>
      </c>
      <c r="G176" s="55"/>
      <c r="H176" s="54"/>
      <c r="I176" s="54"/>
      <c r="J176" s="54"/>
      <c r="K176" s="54"/>
      <c r="L176" s="54"/>
      <c r="M176" s="54"/>
      <c r="N176" s="54"/>
      <c r="O176" s="54"/>
      <c r="P176" s="54"/>
      <c r="Q176" s="54"/>
    </row>
    <row r="177" spans="1:6" s="48" customFormat="1" ht="21.95" customHeight="1">
      <c r="A177" s="42" t="s">
        <v>350</v>
      </c>
      <c r="B177" s="43"/>
      <c r="C177" s="44" t="s">
        <v>351</v>
      </c>
      <c r="D177" s="45">
        <v>279</v>
      </c>
      <c r="E177" s="46">
        <f t="shared" si="2"/>
        <v>558</v>
      </c>
      <c r="F177" s="47">
        <v>2</v>
      </c>
    </row>
    <row r="178" spans="1:6" s="48" customFormat="1" ht="21.95" customHeight="1">
      <c r="A178" s="42" t="s">
        <v>352</v>
      </c>
      <c r="B178" s="43"/>
      <c r="C178" s="44" t="s">
        <v>353</v>
      </c>
      <c r="D178" s="45">
        <v>95</v>
      </c>
      <c r="E178" s="46">
        <f t="shared" si="2"/>
        <v>95</v>
      </c>
      <c r="F178" s="47">
        <v>1</v>
      </c>
    </row>
    <row r="179" spans="1:6" s="48" customFormat="1" ht="21.95" customHeight="1">
      <c r="A179" s="42" t="s">
        <v>354</v>
      </c>
      <c r="B179" s="43"/>
      <c r="C179" s="44" t="s">
        <v>355</v>
      </c>
      <c r="D179" s="45">
        <v>239</v>
      </c>
      <c r="E179" s="46">
        <f t="shared" si="2"/>
        <v>956</v>
      </c>
      <c r="F179" s="47">
        <v>4</v>
      </c>
    </row>
    <row r="180" spans="1:6" s="48" customFormat="1" ht="21.95" customHeight="1">
      <c r="A180" s="42" t="s">
        <v>356</v>
      </c>
      <c r="B180" s="43"/>
      <c r="C180" s="44" t="s">
        <v>357</v>
      </c>
      <c r="D180" s="45">
        <v>309</v>
      </c>
      <c r="E180" s="46">
        <f t="shared" si="2"/>
        <v>15450</v>
      </c>
      <c r="F180" s="47">
        <v>50</v>
      </c>
    </row>
    <row r="181" spans="1:6" s="48" customFormat="1" ht="21.95" customHeight="1">
      <c r="A181" s="42" t="s">
        <v>358</v>
      </c>
      <c r="B181" s="43"/>
      <c r="C181" s="44" t="s">
        <v>359</v>
      </c>
      <c r="D181" s="45">
        <v>279</v>
      </c>
      <c r="E181" s="46">
        <f t="shared" si="2"/>
        <v>6975</v>
      </c>
      <c r="F181" s="47">
        <v>25</v>
      </c>
    </row>
    <row r="182" spans="1:6" s="48" customFormat="1" ht="21.95" customHeight="1">
      <c r="A182" s="42" t="s">
        <v>360</v>
      </c>
      <c r="B182" s="43"/>
      <c r="C182" s="44" t="s">
        <v>361</v>
      </c>
      <c r="D182" s="45">
        <v>99</v>
      </c>
      <c r="E182" s="46">
        <f t="shared" si="2"/>
        <v>2673</v>
      </c>
      <c r="F182" s="47">
        <v>27</v>
      </c>
    </row>
    <row r="183" spans="1:6" s="48" customFormat="1" ht="21.95" customHeight="1">
      <c r="A183" s="42" t="s">
        <v>362</v>
      </c>
      <c r="B183" s="43"/>
      <c r="C183" s="44" t="s">
        <v>363</v>
      </c>
      <c r="D183" s="45">
        <v>239</v>
      </c>
      <c r="E183" s="46">
        <f t="shared" si="2"/>
        <v>4541</v>
      </c>
      <c r="F183" s="47">
        <v>19</v>
      </c>
    </row>
    <row r="184" spans="1:6" s="48" customFormat="1" ht="21.95" customHeight="1">
      <c r="A184" s="42" t="s">
        <v>364</v>
      </c>
      <c r="B184" s="43"/>
      <c r="C184" s="44" t="s">
        <v>365</v>
      </c>
      <c r="D184" s="45">
        <v>249</v>
      </c>
      <c r="E184" s="46">
        <f t="shared" si="2"/>
        <v>3984</v>
      </c>
      <c r="F184" s="47">
        <v>16</v>
      </c>
    </row>
    <row r="185" spans="1:6" s="48" customFormat="1" ht="21.95" customHeight="1">
      <c r="A185" s="42" t="s">
        <v>366</v>
      </c>
      <c r="B185" s="43"/>
      <c r="C185" s="44" t="s">
        <v>367</v>
      </c>
      <c r="D185" s="45">
        <v>209</v>
      </c>
      <c r="E185" s="46">
        <f t="shared" si="2"/>
        <v>1045</v>
      </c>
      <c r="F185" s="47">
        <v>5</v>
      </c>
    </row>
    <row r="186" spans="1:6" s="48" customFormat="1" ht="21.95" customHeight="1">
      <c r="A186" s="42" t="s">
        <v>368</v>
      </c>
      <c r="B186" s="43"/>
      <c r="C186" s="44" t="s">
        <v>369</v>
      </c>
      <c r="D186" s="45">
        <v>99</v>
      </c>
      <c r="E186" s="46">
        <f t="shared" si="2"/>
        <v>5643</v>
      </c>
      <c r="F186" s="47">
        <v>57</v>
      </c>
    </row>
    <row r="187" spans="1:6" s="48" customFormat="1" ht="21.95" customHeight="1">
      <c r="A187" s="42" t="s">
        <v>370</v>
      </c>
      <c r="B187" s="43"/>
      <c r="C187" s="44" t="s">
        <v>371</v>
      </c>
      <c r="D187" s="45">
        <v>199</v>
      </c>
      <c r="E187" s="46">
        <f t="shared" si="2"/>
        <v>10348</v>
      </c>
      <c r="F187" s="47">
        <v>52</v>
      </c>
    </row>
    <row r="188" spans="1:6" s="6" customFormat="1" ht="21.95" customHeight="1">
      <c r="A188" s="12" t="s">
        <v>372</v>
      </c>
      <c r="B188" s="34"/>
      <c r="C188" s="13" t="s">
        <v>373</v>
      </c>
      <c r="D188" s="14">
        <v>549</v>
      </c>
      <c r="E188" s="10">
        <f t="shared" si="2"/>
        <v>2745</v>
      </c>
      <c r="F188" s="11">
        <v>5</v>
      </c>
    </row>
    <row r="189" spans="1:6" s="6" customFormat="1" ht="21.95" customHeight="1">
      <c r="A189" s="12" t="s">
        <v>374</v>
      </c>
      <c r="B189" s="34"/>
      <c r="C189" s="13" t="s">
        <v>375</v>
      </c>
      <c r="D189" s="14">
        <v>549</v>
      </c>
      <c r="E189" s="10">
        <f t="shared" si="2"/>
        <v>2745</v>
      </c>
      <c r="F189" s="11">
        <v>5</v>
      </c>
    </row>
    <row r="190" spans="1:6" s="6" customFormat="1" ht="21.95" customHeight="1">
      <c r="A190" s="12" t="s">
        <v>376</v>
      </c>
      <c r="B190" s="34"/>
      <c r="C190" s="13" t="s">
        <v>377</v>
      </c>
      <c r="D190" s="14">
        <v>599</v>
      </c>
      <c r="E190" s="10">
        <f t="shared" si="2"/>
        <v>4193</v>
      </c>
      <c r="F190" s="11">
        <v>7</v>
      </c>
    </row>
    <row r="191" spans="1:6" s="6" customFormat="1" ht="21.95" customHeight="1">
      <c r="A191" s="12" t="s">
        <v>378</v>
      </c>
      <c r="B191" s="34"/>
      <c r="C191" s="13" t="s">
        <v>379</v>
      </c>
      <c r="D191" s="14">
        <v>222</v>
      </c>
      <c r="E191" s="10">
        <f t="shared" si="2"/>
        <v>444</v>
      </c>
      <c r="F191" s="11">
        <v>2</v>
      </c>
    </row>
    <row r="192" spans="1:6" s="6" customFormat="1" ht="21.95" customHeight="1">
      <c r="A192" s="12" t="s">
        <v>380</v>
      </c>
      <c r="B192" s="34"/>
      <c r="C192" s="13" t="s">
        <v>381</v>
      </c>
      <c r="D192" s="14">
        <v>483</v>
      </c>
      <c r="E192" s="10">
        <f t="shared" ref="E192:E204" si="3">F192*D192</f>
        <v>6762</v>
      </c>
      <c r="F192" s="11">
        <v>14</v>
      </c>
    </row>
    <row r="193" spans="1:6" s="6" customFormat="1" ht="21.95" customHeight="1">
      <c r="A193" s="12" t="s">
        <v>382</v>
      </c>
      <c r="B193" s="35" t="s">
        <v>383</v>
      </c>
      <c r="C193" s="13" t="s">
        <v>383</v>
      </c>
      <c r="D193" s="14">
        <v>499</v>
      </c>
      <c r="E193" s="10">
        <f t="shared" si="3"/>
        <v>3493</v>
      </c>
      <c r="F193" s="11">
        <v>7</v>
      </c>
    </row>
    <row r="194" spans="1:6" s="6" customFormat="1" ht="21.95" customHeight="1">
      <c r="A194" s="12" t="s">
        <v>384</v>
      </c>
      <c r="B194" s="35" t="s">
        <v>385</v>
      </c>
      <c r="C194" s="13" t="s">
        <v>385</v>
      </c>
      <c r="D194" s="14">
        <v>259</v>
      </c>
      <c r="E194" s="10">
        <f t="shared" si="3"/>
        <v>5439</v>
      </c>
      <c r="F194" s="11">
        <v>21</v>
      </c>
    </row>
    <row r="195" spans="1:6" s="6" customFormat="1" ht="21.95" customHeight="1">
      <c r="A195" s="12" t="s">
        <v>386</v>
      </c>
      <c r="B195" s="34"/>
      <c r="C195" s="13" t="s">
        <v>387</v>
      </c>
      <c r="D195" s="14">
        <v>269</v>
      </c>
      <c r="E195" s="10">
        <f t="shared" si="3"/>
        <v>269</v>
      </c>
      <c r="F195" s="11">
        <v>1</v>
      </c>
    </row>
    <row r="196" spans="1:6" s="6" customFormat="1" ht="21.95" customHeight="1">
      <c r="A196" s="12" t="s">
        <v>388</v>
      </c>
      <c r="B196" s="34"/>
      <c r="C196" s="13" t="s">
        <v>389</v>
      </c>
      <c r="D196" s="14">
        <v>259</v>
      </c>
      <c r="E196" s="10">
        <f t="shared" si="3"/>
        <v>1036</v>
      </c>
      <c r="F196" s="11">
        <v>4</v>
      </c>
    </row>
    <row r="197" spans="1:6" s="6" customFormat="1" ht="21.95" customHeight="1">
      <c r="A197" s="12" t="s">
        <v>390</v>
      </c>
      <c r="B197" s="35" t="s">
        <v>391</v>
      </c>
      <c r="C197" s="13" t="s">
        <v>391</v>
      </c>
      <c r="D197" s="14">
        <v>639</v>
      </c>
      <c r="E197" s="10">
        <f t="shared" si="3"/>
        <v>8307</v>
      </c>
      <c r="F197" s="11">
        <v>13</v>
      </c>
    </row>
    <row r="198" spans="1:6" s="6" customFormat="1" ht="21.95" customHeight="1">
      <c r="A198" s="12" t="s">
        <v>392</v>
      </c>
      <c r="B198" s="35" t="s">
        <v>393</v>
      </c>
      <c r="C198" s="13" t="s">
        <v>393</v>
      </c>
      <c r="D198" s="14">
        <v>139</v>
      </c>
      <c r="E198" s="10">
        <f t="shared" si="3"/>
        <v>1946</v>
      </c>
      <c r="F198" s="11">
        <v>14</v>
      </c>
    </row>
    <row r="199" spans="1:6" s="6" customFormat="1" ht="21.95" customHeight="1">
      <c r="A199" s="12" t="s">
        <v>394</v>
      </c>
      <c r="B199" s="34"/>
      <c r="C199" s="13" t="s">
        <v>395</v>
      </c>
      <c r="D199" s="14">
        <v>559</v>
      </c>
      <c r="E199" s="10">
        <f t="shared" si="3"/>
        <v>1677</v>
      </c>
      <c r="F199" s="11">
        <v>3</v>
      </c>
    </row>
    <row r="200" spans="1:6" s="6" customFormat="1" ht="21.95" customHeight="1">
      <c r="A200" s="12" t="s">
        <v>396</v>
      </c>
      <c r="B200" s="34"/>
      <c r="C200" s="13" t="s">
        <v>397</v>
      </c>
      <c r="D200" s="14">
        <v>519</v>
      </c>
      <c r="E200" s="10">
        <f t="shared" si="3"/>
        <v>519</v>
      </c>
      <c r="F200" s="11">
        <v>1</v>
      </c>
    </row>
    <row r="201" spans="1:6" s="6" customFormat="1" ht="21.95" customHeight="1">
      <c r="A201" s="12" t="s">
        <v>398</v>
      </c>
      <c r="B201" s="34"/>
      <c r="C201" s="13" t="s">
        <v>399</v>
      </c>
      <c r="D201" s="14">
        <v>479</v>
      </c>
      <c r="E201" s="10">
        <f t="shared" si="3"/>
        <v>2874</v>
      </c>
      <c r="F201" s="11">
        <v>6</v>
      </c>
    </row>
    <row r="202" spans="1:6" s="6" customFormat="1" ht="21.95" customHeight="1">
      <c r="A202" s="12" t="s">
        <v>400</v>
      </c>
      <c r="B202" s="34"/>
      <c r="C202" s="13" t="s">
        <v>401</v>
      </c>
      <c r="D202" s="14">
        <v>369</v>
      </c>
      <c r="E202" s="10">
        <f t="shared" si="3"/>
        <v>1107</v>
      </c>
      <c r="F202" s="11">
        <v>3</v>
      </c>
    </row>
    <row r="203" spans="1:6" s="6" customFormat="1" ht="21.95" customHeight="1">
      <c r="A203" s="12" t="s">
        <v>402</v>
      </c>
      <c r="B203" s="34"/>
      <c r="C203" s="13" t="s">
        <v>403</v>
      </c>
      <c r="D203" s="14">
        <v>409</v>
      </c>
      <c r="E203" s="10">
        <f t="shared" si="3"/>
        <v>1636</v>
      </c>
      <c r="F203" s="11">
        <v>4</v>
      </c>
    </row>
    <row r="204" spans="1:6" s="6" customFormat="1" ht="21.95" customHeight="1">
      <c r="A204" s="12" t="s">
        <v>404</v>
      </c>
      <c r="B204" s="37"/>
      <c r="C204" s="13" t="s">
        <v>405</v>
      </c>
      <c r="D204" s="14">
        <v>379</v>
      </c>
      <c r="E204" s="10">
        <f t="shared" si="3"/>
        <v>1137</v>
      </c>
      <c r="F204" s="11">
        <v>3</v>
      </c>
    </row>
    <row r="205" spans="1:6" s="6" customFormat="1">
      <c r="A205" s="20" t="s">
        <v>0</v>
      </c>
      <c r="B205" s="38"/>
      <c r="C205" s="19" t="s">
        <v>406</v>
      </c>
      <c r="D205" s="21"/>
      <c r="E205" s="22">
        <f>SUM(E2:E204)</f>
        <v>950314</v>
      </c>
      <c r="F205" s="22">
        <v>3392</v>
      </c>
    </row>
    <row r="206" spans="1:6" s="31" customFormat="1" ht="18.75">
      <c r="A206" s="29" t="s">
        <v>0</v>
      </c>
      <c r="B206" s="38"/>
      <c r="C206" s="30" t="s">
        <v>410</v>
      </c>
      <c r="D206" s="23"/>
      <c r="E206" s="24">
        <v>375000</v>
      </c>
      <c r="F206" s="24"/>
    </row>
    <row r="207" spans="1:6" s="6" customFormat="1" ht="50.1" customHeight="1">
      <c r="A207" s="20" t="s">
        <v>0</v>
      </c>
      <c r="B207" s="38"/>
      <c r="C207" s="28" t="s">
        <v>411</v>
      </c>
      <c r="D207" s="25"/>
      <c r="E207" s="26"/>
      <c r="F207" s="27"/>
    </row>
    <row r="208" spans="1:6" s="6" customFormat="1">
      <c r="B208" s="39"/>
      <c r="C208" s="7"/>
      <c r="D208" s="8"/>
    </row>
  </sheetData>
  <mergeCells count="2">
    <mergeCell ref="G121:O133"/>
    <mergeCell ref="G174:Q176"/>
  </mergeCells>
  <hyperlinks>
    <hyperlink ref="A3" location="javascript:top.DrillThrough('1455','52');" display="120211"/>
    <hyperlink ref="A4" location="javascript:top.DrillThrough('1456','52');" display="120212"/>
    <hyperlink ref="A5" location="javascript:top.DrillThrough('1457','52');" display="120213"/>
    <hyperlink ref="A6" location="javascript:top.DrillThrough('1458','52');" display="120221"/>
    <hyperlink ref="A7" location="javascript:top.DrillThrough('1459','52');" display="120222"/>
    <hyperlink ref="A8" location="javascript:top.DrillThrough('1460','52');" display="120223"/>
    <hyperlink ref="A9" location="javascript:top.DrillThrough('1461','52');" display="120608"/>
    <hyperlink ref="A10" location="javascript:top.DrillThrough('1463','52');" display="120661"/>
    <hyperlink ref="A11" location="javascript:top.DrillThrough('1464','52');" display="120701"/>
    <hyperlink ref="A12" location="javascript:top.DrillThrough('1466','52');" display="121202"/>
    <hyperlink ref="A13" location="javascript:top.DrillThrough('1467','52');" display="121203"/>
    <hyperlink ref="A14" location="javascript:top.DrillThrough('1471','52');" display="121221"/>
    <hyperlink ref="A15" location="javascript:top.DrillThrough('1474','52');" display="121943"/>
    <hyperlink ref="A16" location="javascript:top.DrillThrough('1475','52');" display="122001-A"/>
    <hyperlink ref="A17" location="javascript:top.DrillThrough('1476','52');" display="122001-B"/>
    <hyperlink ref="A18" location="javascript:top.DrillThrough('1477','52');" display="122002"/>
    <hyperlink ref="A19" location="javascript:top.DrillThrough('1478','52');" display="122003"/>
    <hyperlink ref="A20" location="javascript:top.DrillThrough('1479','52');" display="122004"/>
    <hyperlink ref="A21" location="javascript:top.DrillThrough('1480','52');" display="122621"/>
    <hyperlink ref="A22" location="javascript:top.DrillThrough('1481','52');" display="130201"/>
    <hyperlink ref="A23" location="javascript:top.DrillThrough('1482','52');" display="130202    SKU#: 130205"/>
    <hyperlink ref="A24" location="javascript:top.DrillThrough('1483','52');" display="130203    SKU#: 130206"/>
    <hyperlink ref="A25" location="javascript:top.DrillThrough('1486','52');" display="130213    SKU#: 130216"/>
    <hyperlink ref="A26" location="javascript:top.DrillThrough('1487','52');" display="130221"/>
    <hyperlink ref="A27" location="javascript:top.DrillThrough('1488','52');" display="130222    SKU#: 130225"/>
    <hyperlink ref="A28" location="javascript:top.DrillThrough('1489','52');" display="130223    SKU#: 130226"/>
    <hyperlink ref="A29" location="javascript:top.DrillThrough('1490','52');" display="130608    SKU#: chocolate"/>
    <hyperlink ref="A30" location="javascript:top.DrillThrough('1491','52');" display="130625"/>
    <hyperlink ref="A31" location="javascript:top.DrillThrough('1492','52');" display="130661"/>
    <hyperlink ref="A32" location="javascript:top.DrillThrough('1493','52');" display="130701"/>
    <hyperlink ref="A33" location="javascript:top.DrillThrough('1495','52');" display="132001"/>
    <hyperlink ref="A34" location="javascript:top.DrillThrough('1497','52');" display="132005    SKU#: 132006"/>
    <hyperlink ref="A35" location="javascript:top.DrillThrough('1499','52');" display="150618"/>
    <hyperlink ref="A37" location="javascript:top.DrillThrough('1501','52');" display="170202"/>
    <hyperlink ref="A38" location="javascript:top.DrillThrough('1502','52');" display="170203"/>
    <hyperlink ref="A39" location="javascript:top.DrillThrough('1503','52');" display="170211"/>
    <hyperlink ref="A40" location="javascript:top.DrillThrough('1504','52');" display="170212"/>
    <hyperlink ref="A41" location="javascript:top.DrillThrough('1505','52');" display="170213"/>
    <hyperlink ref="A42" location="javascript:top.DrillThrough('1506','52');" display="170221"/>
    <hyperlink ref="A43" location="javascript:top.DrillThrough('1507','52');" display="170222"/>
    <hyperlink ref="A44" location="javascript:top.DrillThrough('1508','52');" display="170223"/>
    <hyperlink ref="A45" location="javascript:top.DrillThrough('1509','52');" display="170608    SKU#: 170612"/>
    <hyperlink ref="A46" location="javascript:top.DrillThrough('1510','52');" display="170625"/>
    <hyperlink ref="A47" location="javascript:top.DrillThrough('1511','52');" display="170661"/>
    <hyperlink ref="A48" location="javascript:top.DrillThrough('1512','52');" display="170701"/>
    <hyperlink ref="A49" location="javascript:top.DrillThrough('1513','52');" display="171943"/>
    <hyperlink ref="A50" location="javascript:top.DrillThrough('1517','52');" display="180201"/>
    <hyperlink ref="A51" location="javascript:top.DrillThrough('1518','52');" display="180202"/>
    <hyperlink ref="A52" location="javascript:top.DrillThrough('1519','52');" display="180203"/>
    <hyperlink ref="A53" location="javascript:top.DrillThrough('1522','52');" display="180211"/>
    <hyperlink ref="A54" location="javascript:top.DrillThrough('1523','52');" display="180212"/>
    <hyperlink ref="A55" location="javascript:top.DrillThrough('1524','52');" display="180213"/>
    <hyperlink ref="A56" location="javascript:top.DrillThrough('1527','52');" display="180221"/>
    <hyperlink ref="A57" location="javascript:top.DrillThrough('1528','52');" display="180222"/>
    <hyperlink ref="A58" location="javascript:top.DrillThrough('1529','52');" display="180223"/>
    <hyperlink ref="A59" location="javascript:top.DrillThrough('1530','52');" display="180226L"/>
    <hyperlink ref="A60" location="javascript:top.DrillThrough('1531','52');" display="180226R"/>
    <hyperlink ref="A61" location="javascript:top.DrillThrough('1532','52');" display="180610"/>
    <hyperlink ref="A62" location="javascript:top.DrillThrough('1533','52');" display="180610B"/>
    <hyperlink ref="A63" location="javascript:top.DrillThrough('1534','52');" display="180626"/>
    <hyperlink ref="A64" location="javascript:top.DrillThrough('1536','52');" display="180661"/>
    <hyperlink ref="A65" location="javascript:top.DrillThrough('1537','52');" display="180701"/>
    <hyperlink ref="A66" location="javascript:top.DrillThrough('1538','52');" display="181943"/>
    <hyperlink ref="A67" location="javascript:top.DrillThrough('1539','52');" display="182001-A"/>
    <hyperlink ref="A68" location="javascript:top.DrillThrough('1540','52');" display="182001-B"/>
    <hyperlink ref="A69" location="javascript:top.DrillThrough('1541','52');" display="182004-A"/>
    <hyperlink ref="A70" location="javascript:top.DrillThrough('1543','52');" display="182005"/>
    <hyperlink ref="A71" location="javascript:top.DrillThrough('1544','52');" display="182006"/>
    <hyperlink ref="A72" location="javascript:top.DrillThrough('1545','52');" display="182621"/>
    <hyperlink ref="A76" location="javascript:top.DrillThrough('1555','52');" display="200212"/>
    <hyperlink ref="A77" location="javascript:top.DrillThrough('1556','52');" display="200213"/>
    <hyperlink ref="A78" location="javascript:top.DrillThrough('1557','52');" display="200215"/>
    <hyperlink ref="A79" location="javascript:top.DrillThrough('1559','52');" display="200221"/>
    <hyperlink ref="A80" location="javascript:top.DrillThrough('1561','52');" display="200223"/>
    <hyperlink ref="A81" location="javascript:top.DrillThrough('1562','52');" display="200225"/>
    <hyperlink ref="A82" location="javascript:top.DrillThrough('1563','52');" display="200226"/>
    <hyperlink ref="A83" location="javascript:top.DrillThrough('1564','52');" display="200608"/>
    <hyperlink ref="A84" location="javascript:top.DrillThrough('1567','52');" display="200625"/>
    <hyperlink ref="A85" location="javascript:top.DrillThrough('1569','52');" display="200660"/>
    <hyperlink ref="A86" location="javascript:top.DrillThrough('1570','52');" display="200661"/>
    <hyperlink ref="A87" location="javascript:top.DrillThrough('1572','52');" display="201943"/>
    <hyperlink ref="A88" location="javascript:top.DrillThrough('1573','52');" display="202001"/>
    <hyperlink ref="A89" location="javascript:top.DrillThrough('1574','52');" display="202004"/>
    <hyperlink ref="A90" location="javascript:top.DrillThrough('1575','52');" display="202005"/>
    <hyperlink ref="A91" location="javascript:top.DrillThrough('1576','52');" display="202006"/>
    <hyperlink ref="A92" location="javascript:top.DrillThrough('1577','52');" display="202007"/>
    <hyperlink ref="A93" location="javascript:top.DrillThrough('1579','52');" display="202008"/>
    <hyperlink ref="A94" location="javascript:top.DrillThrough('1580','52');" display="202009"/>
    <hyperlink ref="A95" location="javascript:top.DrillThrough('1581','52');" display="202701"/>
    <hyperlink ref="A96" location="javascript:top.DrillThrough('1586','52');" display="210206"/>
    <hyperlink ref="A97" location="javascript:top.DrillThrough('1587','52');" display="210211"/>
    <hyperlink ref="A98" location="javascript:top.DrillThrough('1588','52');" display="210215"/>
    <hyperlink ref="A99" location="javascript:top.DrillThrough('1589','52');" display="210216"/>
    <hyperlink ref="A100" location="javascript:top.DrillThrough('1590','52');" display="210221"/>
    <hyperlink ref="A101" location="javascript:top.DrillThrough('1593','52');" display="210606"/>
    <hyperlink ref="A102" location="javascript:top.DrillThrough('1595','52');" display="210625"/>
    <hyperlink ref="A103" location="javascript:top.DrillThrough('1596','52');" display="210661"/>
    <hyperlink ref="A104" location="javascript:top.DrillThrough('1597','52');" display="210701"/>
    <hyperlink ref="A105" location="javascript:top.DrillThrough('1598','52');" display="211943"/>
    <hyperlink ref="A106" location="javascript:top.DrillThrough('1599','52');" display="212001"/>
    <hyperlink ref="A107" location="javascript:top.DrillThrough('1600','52');" display="212004"/>
    <hyperlink ref="A108" location="javascript:top.DrillThrough('1601','52');" display="212005"/>
    <hyperlink ref="A109" location="javascript:top.DrillThrough('1602','52');" display="212006"/>
    <hyperlink ref="A110" location="javascript:top.DrillThrough('1603','52');" display="212701"/>
    <hyperlink ref="A111" location="javascript:top.DrillThrough('1605','52');" display="220205"/>
    <hyperlink ref="A112" location="javascript:top.DrillThrough('1608','52');" display="220215"/>
    <hyperlink ref="A113" location="javascript:top.DrillThrough('1609','52');" display="220216"/>
    <hyperlink ref="A114" location="javascript:top.DrillThrough('1610','52');" display="220221"/>
    <hyperlink ref="A115" location="javascript:top.DrillThrough('1611','52');" display="220225"/>
    <hyperlink ref="A116" location="javascript:top.DrillThrough('1613','52');" display="220606"/>
    <hyperlink ref="A117" location="javascript:top.DrillThrough('1614','52');" display="220625"/>
    <hyperlink ref="A118" location="javascript:top.DrillThrough('1615','52');" display="220661"/>
    <hyperlink ref="A119" location="javascript:top.DrillThrough('1616','52');" display="220701"/>
    <hyperlink ref="A120" location="javascript:top.DrillThrough('1617','52');" display="221943"/>
    <hyperlink ref="A121" location="javascript:top.DrillThrough('1618','52');" display="270201"/>
    <hyperlink ref="A122" location="javascript:top.DrillThrough('1619','52');" display="270202"/>
    <hyperlink ref="A123" location="javascript:top.DrillThrough('1620','52');" display="270203"/>
    <hyperlink ref="A124" location="javascript:top.DrillThrough('1621','52');" display="270211"/>
    <hyperlink ref="A125" location="javascript:top.DrillThrough('1622','52');" display="270212"/>
    <hyperlink ref="A126" location="javascript:top.DrillThrough('1623','52');" display="270213"/>
    <hyperlink ref="A127" location="javascript:top.DrillThrough('1624','52');" display="270221"/>
    <hyperlink ref="A128" location="javascript:top.DrillThrough('1625','52');" display="270222"/>
    <hyperlink ref="A129" location="javascript:top.DrillThrough('1626','52');" display="270223"/>
    <hyperlink ref="A130" location="javascript:top.DrillThrough('1627','52');" display="270608"/>
    <hyperlink ref="A131" location="javascript:top.DrillThrough('1628','52');" display="270625"/>
    <hyperlink ref="A132" location="javascript:top.DrillThrough('1629','52');" display="270660"/>
    <hyperlink ref="A133" location="javascript:top.DrillThrough('1630','52');" display="270701"/>
    <hyperlink ref="A134" location="javascript:top.DrillThrough('1631','52');" display="280201"/>
    <hyperlink ref="A135" location="javascript:top.DrillThrough('1634','52');" display="280211"/>
    <hyperlink ref="A136" location="javascript:top.DrillThrough('1635','52');" display="280215"/>
    <hyperlink ref="A137" location="javascript:top.DrillThrough('1636','52');" display="280216"/>
    <hyperlink ref="A138" location="javascript:top.DrillThrough('1638','52');" display="280225"/>
    <hyperlink ref="A139" location="javascript:top.DrillThrough('1640','52');" display="280606"/>
    <hyperlink ref="A140" location="javascript:top.DrillThrough('1641','52');" display="280625"/>
    <hyperlink ref="A141" location="javascript:top.DrillThrough('1642','52');" display="280661"/>
    <hyperlink ref="A142" location="javascript:top.DrillThrough('1643','52');" display="280701"/>
    <hyperlink ref="A143" location="javascript:top.DrillThrough('1644','52');" display="281943"/>
    <hyperlink ref="A144" location="javascript:top.DrillThrough('1645','52');" display="290201"/>
    <hyperlink ref="A145" location="javascript:top.DrillThrough('1646','52');" display="290202"/>
    <hyperlink ref="A146" location="javascript:top.DrillThrough('1647','52');" display="290203"/>
    <hyperlink ref="A147" location="javascript:top.DrillThrough('1648','52');" display="290211"/>
    <hyperlink ref="A148" location="javascript:top.DrillThrough('1649','52');" display="290212"/>
    <hyperlink ref="A149" location="javascript:top.DrillThrough('1650','52');" display="290213"/>
    <hyperlink ref="A150" location="javascript:top.DrillThrough('1652','52');" display="290222"/>
    <hyperlink ref="A151" location="javascript:top.DrillThrough('1653','52');" display="290223"/>
    <hyperlink ref="A152" location="javascript:top.DrillThrough('1654','52');" display="290608"/>
    <hyperlink ref="A153" location="javascript:top.DrillThrough('1655','52');" display="290625"/>
    <hyperlink ref="A154" location="javascript:top.DrillThrough('1656','52');" display="290661"/>
    <hyperlink ref="A155" location="javascript:top.DrillThrough('1657','52');" display="290701"/>
    <hyperlink ref="A156" location="javascript:top.DrillThrough('1658','52');" display="291943"/>
    <hyperlink ref="A157" location="javascript:top.DrillThrough('1659','52');" display="292001"/>
    <hyperlink ref="A158" location="javascript:top.DrillThrough('1660','52');" display="292004-B"/>
    <hyperlink ref="A159" location="javascript:top.DrillThrough('1661','52');" display="292005    SKU#: 2 Pcs per Carton"/>
    <hyperlink ref="A160" location="javascript:top.DrillThrough('1664','52');" display="80203    SKU#: 80206"/>
    <hyperlink ref="A161" location="javascript:top.DrillThrough('1666','52');" display="80212    SKU#: 80215"/>
    <hyperlink ref="A162" location="javascript:top.DrillThrough('1667','52');" display="80213    SKU#: 80216"/>
    <hyperlink ref="A163" location="javascript:top.DrillThrough('1668','52');" display="80221"/>
    <hyperlink ref="A164" location="javascript:top.DrillThrough('1669','52');" display="80222    SKU#: 80225"/>
    <hyperlink ref="A165" location="javascript:top.DrillThrough('1670','52');" display="80223    SKU#: 80226"/>
    <hyperlink ref="A166" location="javascript:top.DrillThrough('1671','52');" display="80608"/>
    <hyperlink ref="A167" location="javascript:top.DrillThrough('1672','52');" display="80625"/>
    <hyperlink ref="A168" location="javascript:top.DrillThrough('1674','52');" display="80701"/>
    <hyperlink ref="A169" location="javascript:top.DrillThrough('1675','52');" display="81943"/>
    <hyperlink ref="A170" location="javascript:top.DrillThrough('1676','52');" display="82001"/>
    <hyperlink ref="A171" location="javascript:top.DrillThrough('1677','52');" display="82004-B"/>
    <hyperlink ref="A172" location="javascript:top.DrillThrough('1678','52');" display="82005    SKU#: 82006"/>
    <hyperlink ref="A173" location="javascript:top.DrillThrough('1494','52');" display="A131943"/>
    <hyperlink ref="A174" location="javascript:top.DrillThrough('1733','52');" display="A171211"/>
    <hyperlink ref="A175" location="javascript:top.DrillThrough('1680','52');" display="A171221"/>
    <hyperlink ref="A176" location="javascript:top.DrillThrough('1734','52');" display="A8/A13/A22/A28"/>
    <hyperlink ref="A177" location="javascript:top.DrillThrough('1682','52');" display="AP50202"/>
    <hyperlink ref="A178" location="javascript:top.DrillThrough('1683','52');" display="AP50203"/>
    <hyperlink ref="A179" location="javascript:top.DrillThrough('1684','52');" display="AP50204"/>
    <hyperlink ref="A180" location="javascript:top.DrillThrough('1685','52');" display="AP50211"/>
    <hyperlink ref="A181" location="javascript:top.DrillThrough('1686','52');" display="AP50212"/>
    <hyperlink ref="A182" location="javascript:top.DrillThrough('1687','52');" display="AP50213"/>
    <hyperlink ref="A183" location="javascript:top.DrillThrough('1688','52');" display="AP50214"/>
    <hyperlink ref="A184" location="javascript:top.DrillThrough('1689','52');" display="AP50221"/>
    <hyperlink ref="A185" location="javascript:top.DrillThrough('1690','52');" display="AP50222"/>
    <hyperlink ref="A186" location="javascript:top.DrillThrough('1691','52');" display="AP50223"/>
    <hyperlink ref="A187" location="javascript:top.DrillThrough('1692','52');" display="AP50224"/>
    <hyperlink ref="A188" location="javascript:top.DrillThrough('1694','52');" display="AP50620"/>
    <hyperlink ref="A189" location="javascript:top.DrillThrough('1695','52');" display="AP50625"/>
    <hyperlink ref="A190" location="javascript:top.DrillThrough('1696','52');" display="AP50629"/>
    <hyperlink ref="A191" location="javascript:top.DrillThrough('1699','52');" display="AP50701"/>
    <hyperlink ref="A192" location="javascript:top.DrillThrough('1700','52');" display="AP51943"/>
    <hyperlink ref="A193" location="javascript:top.DrillThrough('1701','52');" display="AP52001-A"/>
    <hyperlink ref="A194" location="javascript:top.DrillThrough('1702','52');" display="AP52001-B"/>
    <hyperlink ref="A195" location="javascript:top.DrillThrough('1703','52');" display="AP52002"/>
    <hyperlink ref="A196" location="javascript:top.DrillThrough('1704','52');" display="AP52003"/>
    <hyperlink ref="A197" location="javascript:top.DrillThrough('1706','52');" display="AP52004-B"/>
    <hyperlink ref="A198" location="javascript:top.DrillThrough('1707','52');" display="AP52005"/>
    <hyperlink ref="A199" location="javascript:top.DrillThrough('1709','52');" display="AP54001-A"/>
    <hyperlink ref="A200" location="javascript:top.DrillThrough('1710','52');" display="AP54001-B"/>
    <hyperlink ref="A201" location="javascript:top.DrillThrough('1711','52');" display="AP54003"/>
    <hyperlink ref="A202" location="javascript:top.DrillThrough('1712','52');" display="AP54004"/>
    <hyperlink ref="A203" location="javascript:top.DrillThrough('1714','52');" display="AP55621"/>
    <hyperlink ref="A204" location="javascript:top.DrillThrough('1715','52');" display="AP55622"/>
    <hyperlink ref="B88" r:id="rId1"/>
    <hyperlink ref="B89" r:id="rId2"/>
    <hyperlink ref="B90" r:id="rId3"/>
    <hyperlink ref="B91" r:id="rId4"/>
    <hyperlink ref="B92" r:id="rId5"/>
    <hyperlink ref="B87" r:id="rId6"/>
    <hyperlink ref="B103" r:id="rId7"/>
    <hyperlink ref="B9" r:id="rId8"/>
    <hyperlink ref="B16" r:id="rId9"/>
    <hyperlink ref="B17" r:id="rId10"/>
    <hyperlink ref="B18" r:id="rId11"/>
    <hyperlink ref="B19" r:id="rId12"/>
    <hyperlink ref="B20" r:id="rId13"/>
    <hyperlink ref="B29" r:id="rId14"/>
    <hyperlink ref="B32" r:id="rId15"/>
    <hyperlink ref="B33" r:id="rId16"/>
    <hyperlink ref="B34" r:id="rId17"/>
    <hyperlink ref="B45" r:id="rId18"/>
    <hyperlink ref="B46" r:id="rId19"/>
    <hyperlink ref="B47" r:id="rId20"/>
    <hyperlink ref="B61" r:id="rId21"/>
    <hyperlink ref="B62" r:id="rId22"/>
    <hyperlink ref="B63" r:id="rId23"/>
    <hyperlink ref="B64" r:id="rId24"/>
    <hyperlink ref="B83" r:id="rId25"/>
    <hyperlink ref="B84" r:id="rId26"/>
    <hyperlink ref="B85" r:id="rId27"/>
    <hyperlink ref="B86" r:id="rId28"/>
    <hyperlink ref="B106" r:id="rId29"/>
    <hyperlink ref="B108" r:id="rId30"/>
    <hyperlink ref="B107" r:id="rId31"/>
    <hyperlink ref="B109" r:id="rId32"/>
    <hyperlink ref="B110" r:id="rId33"/>
    <hyperlink ref="B116" r:id="rId34"/>
    <hyperlink ref="B117" r:id="rId35"/>
    <hyperlink ref="B152" r:id="rId36"/>
    <hyperlink ref="B153" r:id="rId37"/>
    <hyperlink ref="B154" r:id="rId38"/>
    <hyperlink ref="B157" r:id="rId39"/>
    <hyperlink ref="B158" r:id="rId40"/>
    <hyperlink ref="B159" r:id="rId41"/>
    <hyperlink ref="B167" r:id="rId42"/>
    <hyperlink ref="B166" r:id="rId43"/>
    <hyperlink ref="B168" r:id="rId44"/>
    <hyperlink ref="B171" r:id="rId45"/>
    <hyperlink ref="B170" r:id="rId46"/>
    <hyperlink ref="B193" r:id="rId47"/>
    <hyperlink ref="B194" r:id="rId48"/>
    <hyperlink ref="B197" r:id="rId49"/>
    <hyperlink ref="B198" r:id="rId50"/>
    <hyperlink ref="B172" r:id="rId51"/>
  </hyperlinks>
  <pageMargins left="0.5" right="0.5" top="0.5" bottom="0.76555984251968501" header="0.5" footer="0.5"/>
  <pageSetup orientation="landscape" horizontalDpi="300" verticalDpi="300" r:id="rId52"/>
  <headerFooter alignWithMargins="0">
    <oddFooter>&amp;L&amp;"Arial,Regular"&amp;10 Printed on 
&amp;"-,Regular"7/19/2017 5:13:44 PM UTC 
&amp;"-,Regular"7/19/2017 10:13:44 AM Local(-7)</oddFooter>
  </headerFooter>
  <ignoredErrors>
    <ignoredError sqref="A2:A204" numberStoredAsText="1"/>
  </ignoredErrors>
  <drawing r:id="rId5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Manifest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LMS 01</dc:creator>
  <cp:lastModifiedBy>Pamla</cp:lastModifiedBy>
  <dcterms:created xsi:type="dcterms:W3CDTF">2017-07-19T17:16:59Z</dcterms:created>
  <dcterms:modified xsi:type="dcterms:W3CDTF">2017-08-23T19:40:33Z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